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srbistand.sharepoint.com/Delte dokumenter/Company/14. Rådgivning for Studerende/"/>
    </mc:Choice>
  </mc:AlternateContent>
  <xr:revisionPtr revIDLastSave="0" documentId="8_{D5077E94-96F8-45ED-AD5B-EFDE3CA00731}" xr6:coauthVersionLast="45" xr6:coauthVersionMax="45" xr10:uidLastSave="{00000000-0000-0000-0000-000000000000}"/>
  <bookViews>
    <workbookView xWindow="-120" yWindow="-120" windowWidth="20730" windowHeight="11160" tabRatio="773" xr2:uid="{00000000-000D-0000-FFFF-FFFF00000000}"/>
  </bookViews>
  <sheets>
    <sheet name="Indhold" sheetId="14" r:id="rId1"/>
    <sheet name="Husstandsbudget" sheetId="12" r:id="rId2"/>
    <sheet name="Forbrugsbudget" sheetId="15" r:id="rId3"/>
    <sheet name="Grafisk oversigt" sheetId="13" r:id="rId4"/>
  </sheets>
  <definedNames>
    <definedName name="_xlnm.Print_Area" localSheetId="1">Husstandsbudget!$B$2:$Q$90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5" l="1"/>
  <c r="P33" i="12"/>
  <c r="Q33" i="12"/>
  <c r="P34" i="12"/>
  <c r="Q34" i="12"/>
  <c r="P41" i="12"/>
  <c r="Q41" i="12"/>
  <c r="P42" i="12"/>
  <c r="Q42" i="12"/>
  <c r="P50" i="12" l="1"/>
  <c r="Q25" i="15" l="1"/>
  <c r="Q26" i="15"/>
  <c r="D28" i="15"/>
  <c r="E28" i="15"/>
  <c r="F28" i="15"/>
  <c r="G28" i="15"/>
  <c r="H28" i="15"/>
  <c r="I28" i="15"/>
  <c r="J28" i="15"/>
  <c r="K28" i="15"/>
  <c r="L28" i="15"/>
  <c r="M28" i="15"/>
  <c r="N28" i="15"/>
  <c r="C28" i="15"/>
  <c r="Q24" i="15"/>
  <c r="Q23" i="15"/>
  <c r="Q22" i="15"/>
  <c r="Q21" i="15"/>
  <c r="Q20" i="15"/>
  <c r="Q19" i="15"/>
  <c r="Q18" i="15"/>
  <c r="Q16" i="15"/>
  <c r="Q15" i="15"/>
  <c r="Q14" i="15"/>
  <c r="P28" i="15" l="1"/>
  <c r="Q28" i="15"/>
  <c r="N76" i="12" l="1"/>
  <c r="M76" i="12"/>
  <c r="L76" i="12"/>
  <c r="K76" i="12"/>
  <c r="J76" i="12"/>
  <c r="I76" i="12"/>
  <c r="H76" i="12"/>
  <c r="G76" i="12"/>
  <c r="F76" i="12"/>
  <c r="E76" i="12"/>
  <c r="D76" i="12"/>
  <c r="C76" i="12"/>
  <c r="Q74" i="12"/>
  <c r="P74" i="12"/>
  <c r="Q73" i="12"/>
  <c r="P73" i="12"/>
  <c r="Q72" i="12"/>
  <c r="P72" i="12"/>
  <c r="Q71" i="12"/>
  <c r="P71" i="12"/>
  <c r="N68" i="12"/>
  <c r="M68" i="12"/>
  <c r="L68" i="12"/>
  <c r="K68" i="12"/>
  <c r="J68" i="12"/>
  <c r="I68" i="12"/>
  <c r="H68" i="12"/>
  <c r="G68" i="12"/>
  <c r="F68" i="12"/>
  <c r="E68" i="12"/>
  <c r="D68" i="12"/>
  <c r="C68" i="12"/>
  <c r="Q66" i="12"/>
  <c r="P66" i="12"/>
  <c r="Q65" i="12"/>
  <c r="P65" i="12"/>
  <c r="Q64" i="12"/>
  <c r="P64" i="12"/>
  <c r="Q63" i="12"/>
  <c r="P63" i="12"/>
  <c r="Q62" i="12"/>
  <c r="P62" i="12"/>
  <c r="Q61" i="12"/>
  <c r="P61" i="12"/>
  <c r="Q60" i="12"/>
  <c r="P60" i="12"/>
  <c r="Q59" i="12"/>
  <c r="P59" i="12"/>
  <c r="N56" i="12"/>
  <c r="M56" i="12"/>
  <c r="L56" i="12"/>
  <c r="K56" i="12"/>
  <c r="J56" i="12"/>
  <c r="I56" i="12"/>
  <c r="H56" i="12"/>
  <c r="G56" i="12"/>
  <c r="F56" i="12"/>
  <c r="E56" i="12"/>
  <c r="D56" i="12"/>
  <c r="C56" i="12"/>
  <c r="Q54" i="12"/>
  <c r="P54" i="12"/>
  <c r="Q53" i="12"/>
  <c r="P53" i="12"/>
  <c r="Q52" i="12"/>
  <c r="P52" i="12"/>
  <c r="B52" i="12"/>
  <c r="Q51" i="12"/>
  <c r="P51" i="12"/>
  <c r="Q50" i="12"/>
  <c r="N47" i="12"/>
  <c r="M47" i="12"/>
  <c r="L47" i="12"/>
  <c r="K47" i="12"/>
  <c r="J47" i="12"/>
  <c r="I47" i="12"/>
  <c r="H47" i="12"/>
  <c r="G47" i="12"/>
  <c r="F47" i="12"/>
  <c r="E47" i="12"/>
  <c r="D47" i="12"/>
  <c r="C47" i="12"/>
  <c r="Q45" i="12"/>
  <c r="P45" i="12"/>
  <c r="Q44" i="12"/>
  <c r="P44" i="12"/>
  <c r="Q40" i="12"/>
  <c r="P40" i="12"/>
  <c r="Q39" i="12"/>
  <c r="P39" i="12"/>
  <c r="Q38" i="12"/>
  <c r="P38" i="12"/>
  <c r="Q37" i="12"/>
  <c r="P37" i="12"/>
  <c r="Q36" i="12"/>
  <c r="P36" i="12"/>
  <c r="Q31" i="12"/>
  <c r="P31" i="12"/>
  <c r="Q30" i="12"/>
  <c r="P30" i="12"/>
  <c r="Q29" i="12"/>
  <c r="P29" i="12"/>
  <c r="N26" i="12"/>
  <c r="M26" i="12"/>
  <c r="L26" i="12"/>
  <c r="K26" i="12"/>
  <c r="J26" i="12"/>
  <c r="I26" i="12"/>
  <c r="H26" i="12"/>
  <c r="G26" i="12"/>
  <c r="F26" i="12"/>
  <c r="E26" i="12"/>
  <c r="D26" i="12"/>
  <c r="C26" i="12"/>
  <c r="Q24" i="12"/>
  <c r="P24" i="12"/>
  <c r="Q23" i="12"/>
  <c r="P23" i="12"/>
  <c r="Q22" i="12"/>
  <c r="P22" i="12"/>
  <c r="Q21" i="12"/>
  <c r="P21" i="12"/>
  <c r="Q20" i="12"/>
  <c r="P20" i="12"/>
  <c r="Q16" i="12"/>
  <c r="P16" i="12"/>
  <c r="N11" i="12"/>
  <c r="N81" i="12" s="1"/>
  <c r="N6" i="15" s="1"/>
  <c r="M11" i="12"/>
  <c r="M81" i="12" s="1"/>
  <c r="M6" i="15" s="1"/>
  <c r="L11" i="12"/>
  <c r="L81" i="12" s="1"/>
  <c r="L6" i="15" s="1"/>
  <c r="K11" i="12"/>
  <c r="K81" i="12" s="1"/>
  <c r="K6" i="15" s="1"/>
  <c r="J11" i="12"/>
  <c r="J81" i="12" s="1"/>
  <c r="J6" i="15" s="1"/>
  <c r="I11" i="12"/>
  <c r="I81" i="12" s="1"/>
  <c r="I6" i="15" s="1"/>
  <c r="H11" i="12"/>
  <c r="H81" i="12" s="1"/>
  <c r="H6" i="15" s="1"/>
  <c r="G11" i="12"/>
  <c r="G81" i="12" s="1"/>
  <c r="G6" i="15" s="1"/>
  <c r="F11" i="12"/>
  <c r="F81" i="12" s="1"/>
  <c r="F6" i="15" s="1"/>
  <c r="E11" i="12"/>
  <c r="E81" i="12" s="1"/>
  <c r="E6" i="15" s="1"/>
  <c r="D11" i="12"/>
  <c r="D81" i="12" s="1"/>
  <c r="D6" i="15" s="1"/>
  <c r="C11" i="12"/>
  <c r="C81" i="12" s="1"/>
  <c r="C6" i="15" s="1"/>
  <c r="Q9" i="12"/>
  <c r="P9" i="12"/>
  <c r="Q8" i="12"/>
  <c r="P8" i="12"/>
  <c r="Q7" i="12"/>
  <c r="P7" i="12"/>
  <c r="Q6" i="12"/>
  <c r="P6" i="12"/>
  <c r="Q5" i="12"/>
  <c r="P5" i="12"/>
  <c r="P68" i="12" l="1"/>
  <c r="Q11" i="12"/>
  <c r="Q81" i="12" s="1"/>
  <c r="P76" i="12"/>
  <c r="Q76" i="12"/>
  <c r="Q68" i="12"/>
  <c r="P47" i="12"/>
  <c r="P56" i="12"/>
  <c r="Q56" i="12"/>
  <c r="E83" i="12"/>
  <c r="E8" i="15" s="1"/>
  <c r="E10" i="15" s="1"/>
  <c r="E30" i="15" s="1"/>
  <c r="I83" i="12"/>
  <c r="I8" i="15" s="1"/>
  <c r="I10" i="15" s="1"/>
  <c r="I30" i="15" s="1"/>
  <c r="M83" i="12"/>
  <c r="M8" i="15" s="1"/>
  <c r="M10" i="15" s="1"/>
  <c r="M30" i="15" s="1"/>
  <c r="F83" i="12"/>
  <c r="F8" i="15" s="1"/>
  <c r="F10" i="15" s="1"/>
  <c r="F30" i="15" s="1"/>
  <c r="J83" i="12"/>
  <c r="J8" i="15" s="1"/>
  <c r="J10" i="15" s="1"/>
  <c r="J30" i="15" s="1"/>
  <c r="N83" i="12"/>
  <c r="N8" i="15" s="1"/>
  <c r="N10" i="15" s="1"/>
  <c r="N30" i="15" s="1"/>
  <c r="Q47" i="12"/>
  <c r="P6" i="15"/>
  <c r="Q6" i="15"/>
  <c r="Q26" i="12"/>
  <c r="G83" i="12"/>
  <c r="K83" i="12"/>
  <c r="D83" i="12"/>
  <c r="D8" i="15" s="1"/>
  <c r="D10" i="15" s="1"/>
  <c r="D30" i="15" s="1"/>
  <c r="H83" i="12"/>
  <c r="H8" i="15" s="1"/>
  <c r="H10" i="15" s="1"/>
  <c r="H30" i="15" s="1"/>
  <c r="L83" i="12"/>
  <c r="L8" i="15" s="1"/>
  <c r="L10" i="15" s="1"/>
  <c r="L30" i="15" s="1"/>
  <c r="P26" i="12"/>
  <c r="C83" i="12"/>
  <c r="P11" i="12"/>
  <c r="P81" i="12" s="1"/>
  <c r="L85" i="12" l="1"/>
  <c r="J85" i="12"/>
  <c r="H85" i="12"/>
  <c r="D85" i="12"/>
  <c r="M85" i="12"/>
  <c r="I85" i="12"/>
  <c r="N85" i="12"/>
  <c r="E85" i="12"/>
  <c r="F85" i="12"/>
  <c r="G85" i="12"/>
  <c r="G8" i="15"/>
  <c r="G10" i="15" s="1"/>
  <c r="G30" i="15" s="1"/>
  <c r="K85" i="12"/>
  <c r="K8" i="15"/>
  <c r="K10" i="15" s="1"/>
  <c r="K30" i="15" s="1"/>
  <c r="Q83" i="12"/>
  <c r="C8" i="15"/>
  <c r="P83" i="12"/>
  <c r="C85" i="12"/>
  <c r="Q85" i="12" l="1"/>
  <c r="Q8" i="15"/>
  <c r="Q10" i="15" s="1"/>
  <c r="P8" i="15"/>
  <c r="C10" i="15"/>
  <c r="P85" i="12"/>
  <c r="P10" i="15" l="1"/>
  <c r="C30" i="15"/>
  <c r="Q30" i="15" l="1"/>
  <c r="P30" i="15"/>
</calcChain>
</file>

<file path=xl/sharedStrings.xml><?xml version="1.0" encoding="utf-8"?>
<sst xmlns="http://schemas.openxmlformats.org/spreadsheetml/2006/main" count="122" uniqueCount="95">
  <si>
    <t>Indhold</t>
  </si>
  <si>
    <t>Hustandsbudget</t>
  </si>
  <si>
    <t>Forbrugsbudget</t>
  </si>
  <si>
    <t>Grafisk oversigt over hus og forbrugsbudget</t>
  </si>
  <si>
    <t>Husstandsbudget</t>
  </si>
  <si>
    <t>Jan</t>
  </si>
  <si>
    <t>Feb</t>
  </si>
  <si>
    <t>Mar</t>
  </si>
  <si>
    <t>Apr</t>
  </si>
  <si>
    <t>Maj</t>
  </si>
  <si>
    <t>Jun</t>
  </si>
  <si>
    <t>Jul</t>
  </si>
  <si>
    <t>Aug</t>
  </si>
  <si>
    <t>Sep</t>
  </si>
  <si>
    <t>Okt</t>
  </si>
  <si>
    <t>Nov</t>
  </si>
  <si>
    <t>Dec</t>
  </si>
  <si>
    <t>I alt</t>
  </si>
  <si>
    <t>Gn.snit</t>
  </si>
  <si>
    <t>Kommentar</t>
  </si>
  <si>
    <t>Indtægter</t>
  </si>
  <si>
    <t>Boligsikring</t>
  </si>
  <si>
    <t>Andre indtægter</t>
  </si>
  <si>
    <t>Indtægter i alt</t>
  </si>
  <si>
    <t>Faste udgifter</t>
  </si>
  <si>
    <t>BOLIGUDGIFTER</t>
  </si>
  <si>
    <t>Boliglån</t>
  </si>
  <si>
    <t>El</t>
  </si>
  <si>
    <t>Gas</t>
  </si>
  <si>
    <t>Vand</t>
  </si>
  <si>
    <t>Varme</t>
  </si>
  <si>
    <t>Andre boligudgifter</t>
  </si>
  <si>
    <t>Boligudgifter i alt</t>
  </si>
  <si>
    <t>DIG OG DIN FAMILIE</t>
  </si>
  <si>
    <t>Fagforening</t>
  </si>
  <si>
    <t>A-kasse</t>
  </si>
  <si>
    <t>Telefon</t>
  </si>
  <si>
    <t>Internet</t>
  </si>
  <si>
    <t>Licens</t>
  </si>
  <si>
    <t>TV-pakke</t>
  </si>
  <si>
    <t>Andet</t>
  </si>
  <si>
    <t xml:space="preserve">Dig og din familie i alt </t>
  </si>
  <si>
    <t>TRANSPORT</t>
  </si>
  <si>
    <t>Tog/buskort</t>
  </si>
  <si>
    <t>Benzin</t>
  </si>
  <si>
    <t>Vægtafgift og bilforsikring</t>
  </si>
  <si>
    <t xml:space="preserve">Transport i alt </t>
  </si>
  <si>
    <t>GÆLDSAFVIKLING</t>
  </si>
  <si>
    <t>Billån</t>
  </si>
  <si>
    <t>Kreditor 1</t>
  </si>
  <si>
    <t>Kreditor 2</t>
  </si>
  <si>
    <t>Kreditor 3</t>
  </si>
  <si>
    <t>Kreditor 4</t>
  </si>
  <si>
    <t>Kreditor 5</t>
  </si>
  <si>
    <t xml:space="preserve">Gældsafvikling i alt </t>
  </si>
  <si>
    <t>OPSPARING</t>
  </si>
  <si>
    <t>Særlige begivenheder***</t>
  </si>
  <si>
    <t>Uforudsete udgifter ****</t>
  </si>
  <si>
    <t>Anden opsparing</t>
  </si>
  <si>
    <t>Opsparing i alt</t>
  </si>
  <si>
    <t>RESULTAT</t>
  </si>
  <si>
    <t>Faste udgifter i alt</t>
  </si>
  <si>
    <t>Rådighedsbeløb</t>
  </si>
  <si>
    <t>Måned</t>
  </si>
  <si>
    <t>Forbrug</t>
  </si>
  <si>
    <t>Mad</t>
  </si>
  <si>
    <t>Tøj</t>
  </si>
  <si>
    <t>Tandlæge</t>
  </si>
  <si>
    <t>Frisør</t>
  </si>
  <si>
    <t>Gaver</t>
  </si>
  <si>
    <t>Nyanskaffelser</t>
  </si>
  <si>
    <t>Fødselsdag</t>
  </si>
  <si>
    <t>Udgifter i alt</t>
  </si>
  <si>
    <t>Overskud/underskud</t>
  </si>
  <si>
    <t>* Overført fra husstandsbudgettet</t>
  </si>
  <si>
    <t>Husleje</t>
  </si>
  <si>
    <t>SU</t>
  </si>
  <si>
    <t>Studiejob</t>
  </si>
  <si>
    <t>Forsikring Indbo</t>
  </si>
  <si>
    <t>Forsikring Årsrejse</t>
  </si>
  <si>
    <t>Dagligvare indkøb</t>
  </si>
  <si>
    <t>Restaurant / Bar</t>
  </si>
  <si>
    <t>Tøj / Sko</t>
  </si>
  <si>
    <t>Personlig Pleje</t>
  </si>
  <si>
    <t xml:space="preserve">Studie Udgifter (Bøger mm.) </t>
  </si>
  <si>
    <t>SU Lån</t>
  </si>
  <si>
    <t>Personlig Opsparing</t>
  </si>
  <si>
    <t>Boligydesle</t>
  </si>
  <si>
    <t xml:space="preserve">Bolig omk. </t>
  </si>
  <si>
    <t>Forsikring Ansvar</t>
  </si>
  <si>
    <t>Forsikring Ulykke</t>
  </si>
  <si>
    <t>Ferie</t>
  </si>
  <si>
    <t xml:space="preserve">Fornøjelser (Restaurant / Bar mm.) </t>
  </si>
  <si>
    <t>Fritidsaktiviteter / Fitness</t>
  </si>
  <si>
    <t xml:space="preserve">Her kan du finde en skabelon til dit budget, hvor du både kan få et overblik over dine faste udgifter samt hvor meget du forbruger. Tallene fra det første skema overføres automatisk til det efterfølgende skema.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</si>
</sst>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1">
    <xf numFmtId="0" fontId="0" fillId="0" borderId="0"/>
  </cellStyleXfs>
  <cellXfs count="54">
    <xf numFmtId="0" fontId="0" fillId="0" borderId="0" xfId="0"/>
    <xf numFmtId="0" fontId="1" fillId="4" borderId="0"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0" fillId="2" borderId="0" xfId="0" applyFont="1" applyFill="1" applyBorder="1" applyProtection="1">
      <protection locked="0"/>
    </xf>
    <xf numFmtId="0" fontId="0" fillId="2" borderId="0" xfId="0" applyFont="1" applyFill="1" applyBorder="1"/>
    <xf numFmtId="0" fontId="0" fillId="2" borderId="0" xfId="0" applyFont="1" applyFill="1" applyBorder="1" applyAlignment="1" applyProtection="1">
      <alignment horizontal="center"/>
      <protection locked="0"/>
    </xf>
    <xf numFmtId="0" fontId="1" fillId="2" borderId="0" xfId="0" applyFont="1" applyFill="1" applyBorder="1" applyProtection="1">
      <protection locked="0"/>
    </xf>
    <xf numFmtId="0" fontId="0" fillId="2" borderId="0" xfId="0" applyFont="1" applyFill="1" applyBorder="1" applyAlignment="1">
      <alignment horizontal="center"/>
    </xf>
    <xf numFmtId="0" fontId="3" fillId="2" borderId="0" xfId="0" applyFont="1" applyFill="1" applyBorder="1" applyProtection="1">
      <protection locked="0"/>
    </xf>
    <xf numFmtId="3" fontId="3" fillId="2" borderId="0" xfId="0" applyNumberFormat="1" applyFont="1" applyFill="1" applyBorder="1" applyProtection="1">
      <protection locked="0"/>
    </xf>
    <xf numFmtId="3" fontId="3" fillId="2" borderId="0" xfId="0" applyNumberFormat="1" applyFont="1" applyFill="1" applyBorder="1" applyProtection="1"/>
    <xf numFmtId="0" fontId="1" fillId="2" borderId="0" xfId="0" applyFont="1" applyFill="1" applyBorder="1" applyAlignment="1">
      <alignment horizontal="center"/>
    </xf>
    <xf numFmtId="0" fontId="4" fillId="2" borderId="0" xfId="0" applyFont="1" applyFill="1" applyBorder="1" applyAlignment="1" applyProtection="1">
      <alignment horizontal="left"/>
      <protection locked="0"/>
    </xf>
    <xf numFmtId="3" fontId="4" fillId="2" borderId="0" xfId="0" applyNumberFormat="1" applyFont="1" applyFill="1" applyBorder="1" applyProtection="1"/>
    <xf numFmtId="0" fontId="3" fillId="2" borderId="0" xfId="0" applyFont="1" applyFill="1" applyBorder="1"/>
    <xf numFmtId="0" fontId="4" fillId="2" borderId="0" xfId="0" applyFont="1" applyFill="1" applyBorder="1" applyAlignment="1">
      <alignment horizontal="left"/>
    </xf>
    <xf numFmtId="3" fontId="4" fillId="2" borderId="0" xfId="0" applyNumberFormat="1" applyFont="1" applyFill="1" applyBorder="1" applyProtection="1">
      <protection locked="0"/>
    </xf>
    <xf numFmtId="0" fontId="2" fillId="2" borderId="0" xfId="0" applyFont="1" applyFill="1" applyBorder="1"/>
    <xf numFmtId="0" fontId="4" fillId="2" borderId="0" xfId="0" applyFont="1" applyFill="1" applyBorder="1" applyProtection="1">
      <protection locked="0"/>
    </xf>
    <xf numFmtId="3" fontId="4" fillId="2" borderId="0" xfId="0" applyNumberFormat="1" applyFont="1" applyFill="1" applyBorder="1"/>
    <xf numFmtId="0" fontId="4" fillId="2" borderId="0" xfId="0" applyFont="1" applyFill="1" applyBorder="1"/>
    <xf numFmtId="3" fontId="3" fillId="2" borderId="0" xfId="0" applyNumberFormat="1" applyFont="1" applyFill="1" applyBorder="1"/>
    <xf numFmtId="3" fontId="3" fillId="2" borderId="0" xfId="0" applyNumberFormat="1" applyFont="1" applyFill="1" applyBorder="1" applyAlignment="1" applyProtection="1">
      <alignment horizontal="right"/>
      <protection locked="0"/>
    </xf>
    <xf numFmtId="0" fontId="0" fillId="5" borderId="0" xfId="0" applyFont="1" applyFill="1" applyBorder="1" applyAlignment="1">
      <alignment horizontal="center"/>
    </xf>
    <xf numFmtId="3" fontId="4" fillId="2" borderId="3" xfId="0" applyNumberFormat="1" applyFont="1" applyFill="1" applyBorder="1" applyProtection="1"/>
    <xf numFmtId="3" fontId="4" fillId="2" borderId="3" xfId="0" applyNumberFormat="1" applyFont="1" applyFill="1" applyBorder="1"/>
    <xf numFmtId="3" fontId="3" fillId="2" borderId="3" xfId="0" applyNumberFormat="1" applyFont="1" applyFill="1" applyBorder="1"/>
    <xf numFmtId="3" fontId="3" fillId="2" borderId="3" xfId="0" applyNumberFormat="1" applyFont="1" applyFill="1" applyBorder="1" applyProtection="1"/>
    <xf numFmtId="0" fontId="0" fillId="2" borderId="2" xfId="0" applyFont="1" applyFill="1" applyBorder="1"/>
    <xf numFmtId="3" fontId="3" fillId="8" borderId="1" xfId="0" applyNumberFormat="1" applyFont="1" applyFill="1" applyBorder="1" applyProtection="1">
      <protection locked="0"/>
    </xf>
    <xf numFmtId="0" fontId="3" fillId="8" borderId="1" xfId="0" applyFont="1" applyFill="1" applyBorder="1"/>
    <xf numFmtId="0" fontId="0" fillId="2" borderId="0" xfId="0" applyFont="1" applyFill="1" applyBorder="1" applyAlignment="1"/>
    <xf numFmtId="0" fontId="1" fillId="2" borderId="0" xfId="0" applyFont="1" applyFill="1" applyBorder="1"/>
    <xf numFmtId="3" fontId="0" fillId="2" borderId="0" xfId="0" applyNumberFormat="1" applyFont="1" applyFill="1" applyBorder="1" applyProtection="1">
      <protection locked="0"/>
    </xf>
    <xf numFmtId="3" fontId="0" fillId="2" borderId="0" xfId="0" applyNumberFormat="1" applyFont="1" applyFill="1" applyBorder="1" applyProtection="1"/>
    <xf numFmtId="3" fontId="0" fillId="9" borderId="1" xfId="0" applyNumberFormat="1" applyFont="1" applyFill="1" applyBorder="1" applyProtection="1">
      <protection locked="0"/>
    </xf>
    <xf numFmtId="3" fontId="3" fillId="4" borderId="1" xfId="0" applyNumberFormat="1" applyFont="1" applyFill="1" applyBorder="1"/>
    <xf numFmtId="3" fontId="3" fillId="3" borderId="1" xfId="0" applyNumberFormat="1" applyFont="1" applyFill="1" applyBorder="1" applyProtection="1"/>
    <xf numFmtId="3" fontId="4" fillId="10" borderId="0" xfId="0" applyNumberFormat="1" applyFont="1" applyFill="1" applyBorder="1" applyProtection="1"/>
    <xf numFmtId="3" fontId="4" fillId="10" borderId="1" xfId="0" applyNumberFormat="1" applyFont="1" applyFill="1" applyBorder="1" applyProtection="1"/>
    <xf numFmtId="3" fontId="0" fillId="2" borderId="3" xfId="0" applyNumberFormat="1" applyFont="1" applyFill="1" applyBorder="1" applyProtection="1"/>
    <xf numFmtId="0" fontId="0" fillId="2" borderId="0" xfId="0" applyFill="1"/>
    <xf numFmtId="0" fontId="1" fillId="2" borderId="0" xfId="0" applyFont="1" applyFill="1"/>
    <xf numFmtId="0" fontId="1" fillId="2" borderId="0" xfId="0" applyFont="1" applyFill="1" applyAlignment="1">
      <alignment horizontal="center"/>
    </xf>
    <xf numFmtId="0" fontId="4"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0" fillId="6" borderId="0" xfId="0" applyFont="1" applyFill="1" applyBorder="1" applyAlignment="1"/>
    <xf numFmtId="0" fontId="3" fillId="2" borderId="0" xfId="0" applyFont="1" applyFill="1" applyBorder="1" applyAlignment="1" applyProtection="1">
      <alignment horizontal="left" indent="1"/>
      <protection locked="0"/>
    </xf>
    <xf numFmtId="0" fontId="4" fillId="6"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4" fillId="7" borderId="0" xfId="0" applyFont="1" applyFill="1" applyBorder="1" applyAlignment="1" applyProtection="1">
      <alignment horizontal="center"/>
      <protection locked="0"/>
    </xf>
    <xf numFmtId="0" fontId="1" fillId="6" borderId="0" xfId="0" applyFont="1" applyFill="1" applyBorder="1" applyAlignment="1">
      <alignment horizontal="center"/>
    </xf>
    <xf numFmtId="0" fontId="1" fillId="7" borderId="0" xfId="0" applyFont="1" applyFill="1" applyBorder="1" applyAlignment="1">
      <alignment horizontal="center"/>
    </xf>
    <xf numFmtId="0" fontId="5" fillId="2" borderId="0" xfId="0" applyFont="1" applyFill="1" applyAlignment="1">
      <alignment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Oversigt</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da-DK"/>
        </a:p>
      </c:txPr>
    </c:title>
    <c:autoTitleDeleted val="0"/>
    <c:plotArea>
      <c:layout/>
      <c:lineChart>
        <c:grouping val="standard"/>
        <c:varyColors val="0"/>
        <c:ser>
          <c:idx val="1"/>
          <c:order val="1"/>
          <c:tx>
            <c:v>Indtægt</c:v>
          </c:tx>
          <c:spPr>
            <a:ln w="38100" cap="flat" cmpd="sng" algn="ctr">
              <a:solidFill>
                <a:srgbClr val="92D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Husstandsbudget!$C$3:$N$3</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Husstandsbudget!$C$11:$N$11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80A-4024-998B-ED1D5DC8BB98}"/>
            </c:ext>
          </c:extLst>
        </c:ser>
        <c:ser>
          <c:idx val="7"/>
          <c:order val="7"/>
          <c:tx>
            <c:v>Faste udgifter Ialt</c:v>
          </c:tx>
          <c:spPr>
            <a:ln w="38100" cap="flat" cmpd="sng" algn="ctr">
              <a:solidFill>
                <a:srgbClr val="FF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Husstandsbudget!$C$83:$N$83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B1D-4795-8F6C-B516A6B5FB4F}"/>
            </c:ext>
          </c:extLst>
        </c:ser>
        <c:ser>
          <c:idx val="8"/>
          <c:order val="8"/>
          <c:tx>
            <c:v>Rådighedsbeløb</c:v>
          </c:tx>
          <c:spPr>
            <a:ln w="38100" cap="flat" cmpd="sng" algn="ctr">
              <a:solidFill>
                <a:srgbClr val="00B0F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Husstandsbudget!$C$85:$N$85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B1D-4795-8F6C-B516A6B5FB4F}"/>
            </c:ext>
          </c:extLst>
        </c:ser>
        <c:dLbls>
          <c:dLblPos val="t"/>
          <c:showLegendKey val="0"/>
          <c:showVal val="1"/>
          <c:showCatName val="0"/>
          <c:showSerName val="0"/>
          <c:showPercent val="0"/>
          <c:showBubbleSize val="0"/>
        </c:dLbls>
        <c:smooth val="0"/>
        <c:axId val="380508623"/>
        <c:axId val="577776511"/>
        <c:extLst>
          <c:ext xmlns:c15="http://schemas.microsoft.com/office/drawing/2012/chart" uri="{02D57815-91ED-43cb-92C2-25804820EDAC}">
            <c15:filteredLineSeries>
              <c15:ser>
                <c:idx val="0"/>
                <c:order val="0"/>
                <c:tx>
                  <c:v>Boligudgifter</c:v>
                </c:tx>
                <c:spPr>
                  <a:ln w="38100" cap="flat" cmpd="sng" algn="ctr">
                    <a:solidFill>
                      <a:srgbClr val="FFC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Husstandsbudget!$C$3:$N$3</c15:sqref>
                        </c15:formulaRef>
                      </c:ext>
                    </c:extLst>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extLst>
                      <c:ext uri="{02D57815-91ED-43cb-92C2-25804820EDAC}">
                        <c15:formulaRef>
                          <c15:sqref>Husstandsbudget!$C$26:$N$26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80A-4024-998B-ED1D5DC8BB98}"/>
                  </c:ext>
                </c:extLst>
              </c15:ser>
            </c15:filteredLineSeries>
            <c15:filteredLineSeries>
              <c15:ser>
                <c:idx val="2"/>
                <c:order val="2"/>
                <c:tx>
                  <c:v>Rådighedsbeløb</c:v>
                </c:tx>
                <c:spPr>
                  <a:ln w="38100" cap="flat" cmpd="dbl" algn="ctr">
                    <a:solidFill>
                      <a:schemeClr val="tx2">
                        <a:lumMod val="40000"/>
                        <a:lumOff val="60000"/>
                      </a:schemeClr>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Husstandsbudget!$C$85:$N$85</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2-580A-4024-998B-ED1D5DC8BB98}"/>
                  </c:ext>
                </c:extLst>
              </c15:ser>
            </c15:filteredLineSeries>
            <c15:filteredLineSeries>
              <c15:ser>
                <c:idx val="3"/>
                <c:order val="3"/>
                <c:tx>
                  <c:v>Dig og din famile</c:v>
                </c:tx>
                <c:spPr>
                  <a:ln w="38100" cap="flat" cmpd="sng" algn="ctr">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Husstandsbudget!$C$47:$N$47</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3-580A-4024-998B-ED1D5DC8BB98}"/>
                  </c:ext>
                </c:extLst>
              </c15:ser>
            </c15:filteredLineSeries>
            <c15:filteredLineSeries>
              <c15:ser>
                <c:idx val="4"/>
                <c:order val="4"/>
                <c:tx>
                  <c:v>Tranport</c:v>
                </c:tx>
                <c:spPr>
                  <a:ln w="38100" cap="flat" cmpd="sng" algn="ctr">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Husstandsbudget!$C$56:$N$56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0-8B1D-4795-8F6C-B516A6B5FB4F}"/>
                  </c:ext>
                </c:extLst>
              </c15:ser>
            </c15:filteredLineSeries>
            <c15:filteredLineSeries>
              <c15:ser>
                <c:idx val="5"/>
                <c:order val="5"/>
                <c:tx>
                  <c:v>gældsafvikling</c:v>
                </c:tx>
                <c:spPr>
                  <a:ln w="38100" cap="flat" cmpd="sng" algn="ctr">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Husstandsbudget!$C$68:$N$68</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1-8B1D-4795-8F6C-B516A6B5FB4F}"/>
                  </c:ext>
                </c:extLst>
              </c15:ser>
            </c15:filteredLineSeries>
            <c15:filteredLineSeries>
              <c15:ser>
                <c:idx val="6"/>
                <c:order val="6"/>
                <c:tx>
                  <c:v>Opsparing</c:v>
                </c:tx>
                <c:spPr>
                  <a:ln w="38100" cap="flat" cmpd="dbl" algn="ctr">
                    <a:solidFill>
                      <a:schemeClr val="accent1">
                        <a:lumMod val="60000"/>
                      </a:schemeClr>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Husstandsbudget!$C$76:$N$76</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5="http://schemas.microsoft.com/office/drawing/2012/chart">
                  <c:ext xmlns:c16="http://schemas.microsoft.com/office/drawing/2014/chart" uri="{C3380CC4-5D6E-409C-BE32-E72D297353CC}">
                    <c16:uniqueId val="{00000002-8B1D-4795-8F6C-B516A6B5FB4F}"/>
                  </c:ext>
                </c:extLst>
              </c15:ser>
            </c15:filteredLineSeries>
          </c:ext>
        </c:extLst>
      </c:lineChart>
      <c:catAx>
        <c:axId val="380508623"/>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77776511"/>
        <c:crosses val="autoZero"/>
        <c:auto val="1"/>
        <c:lblAlgn val="ctr"/>
        <c:lblOffset val="100"/>
        <c:noMultiLvlLbl val="0"/>
      </c:catAx>
      <c:valAx>
        <c:axId val="577776511"/>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3805086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1352550</xdr:colOff>
      <xdr:row>4</xdr:row>
      <xdr:rowOff>133351</xdr:rowOff>
    </xdr:from>
    <xdr:to>
      <xdr:col>7</xdr:col>
      <xdr:colOff>447675</xdr:colOff>
      <xdr:row>8</xdr:row>
      <xdr:rowOff>172689</xdr:rowOff>
    </xdr:to>
    <xdr:pic>
      <xdr:nvPicPr>
        <xdr:cNvPr id="4" name="Billede 3" descr="Logo">
          <a:extLst>
            <a:ext uri="{FF2B5EF4-FFF2-40B4-BE49-F238E27FC236}">
              <a16:creationId xmlns:a16="http://schemas.microsoft.com/office/drawing/2014/main" id="{04043C74-F646-45FD-A15C-50BE5787D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150" y="895351"/>
          <a:ext cx="1790700" cy="801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314324</xdr:colOff>
      <xdr:row>0</xdr:row>
      <xdr:rowOff>176211</xdr:rowOff>
    </xdr:from>
    <xdr:to>
      <xdr:col>23</xdr:col>
      <xdr:colOff>9525</xdr:colOff>
      <xdr:row>35</xdr:row>
      <xdr:rowOff>142874</xdr:rowOff>
    </xdr:to>
    <xdr:graphicFrame macro="">
      <xdr:nvGraphicFramePr>
        <xdr:cNvPr id="3" name="Diagram 2">
          <a:extLst>
            <a:ext uri="{FF2B5EF4-FFF2-40B4-BE49-F238E27FC236}">
              <a16:creationId xmlns:a16="http://schemas.microsoft.com/office/drawing/2014/main" id="{D3EB7577-8F0D-4F41-BC87-1642849402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14:G27"/>
  <sheetViews>
    <sheetView tabSelected="1" topLeftCell="A13" workbookViewId="0">
      <selection activeCell="G16" sqref="G16"/>
    </sheetView>
  </sheetViews>
  <sheetFormatPr defaultColWidth="9.140625" defaultRowHeight="15" x14ac:dyDescent="0.25"/>
  <cols>
    <col min="1" max="6" width="9.140625" style="41"/>
    <col min="7" max="7" width="40.42578125" style="41" bestFit="1" customWidth="1"/>
    <col min="8" max="16384" width="9.140625" style="41"/>
  </cols>
  <sheetData>
    <row r="14" spans="7:7" x14ac:dyDescent="0.25">
      <c r="G14" s="43" t="s">
        <v>0</v>
      </c>
    </row>
    <row r="15" spans="7:7" x14ac:dyDescent="0.25">
      <c r="G15" s="42"/>
    </row>
    <row r="16" spans="7:7" ht="90" x14ac:dyDescent="0.25">
      <c r="G16" s="53" t="s">
        <v>94</v>
      </c>
    </row>
    <row r="17" spans="7:7" x14ac:dyDescent="0.25">
      <c r="G17" s="42" t="s">
        <v>1</v>
      </c>
    </row>
    <row r="18" spans="7:7" x14ac:dyDescent="0.25">
      <c r="G18" s="42"/>
    </row>
    <row r="19" spans="7:7" x14ac:dyDescent="0.25">
      <c r="G19" s="42" t="s">
        <v>2</v>
      </c>
    </row>
    <row r="20" spans="7:7" x14ac:dyDescent="0.25">
      <c r="G20" s="42"/>
    </row>
    <row r="21" spans="7:7" x14ac:dyDescent="0.25">
      <c r="G21" s="42" t="s">
        <v>3</v>
      </c>
    </row>
    <row r="22" spans="7:7" x14ac:dyDescent="0.25">
      <c r="G22" s="42"/>
    </row>
    <row r="23" spans="7:7" x14ac:dyDescent="0.25">
      <c r="G23" s="42"/>
    </row>
    <row r="24" spans="7:7" x14ac:dyDescent="0.25">
      <c r="G24" s="42"/>
    </row>
    <row r="25" spans="7:7" x14ac:dyDescent="0.25">
      <c r="G25" s="42"/>
    </row>
    <row r="27" spans="7:7" x14ac:dyDescent="0.25">
      <c r="G27" s="4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92"/>
  <sheetViews>
    <sheetView zoomScaleNormal="100" workbookViewId="0">
      <pane ySplit="3" topLeftCell="A50" activePane="bottomLeft" state="frozen"/>
      <selection pane="bottomLeft" activeCell="B63" sqref="B63"/>
    </sheetView>
  </sheetViews>
  <sheetFormatPr defaultColWidth="9.140625" defaultRowHeight="15" x14ac:dyDescent="0.25"/>
  <cols>
    <col min="1" max="1" width="6.140625" style="4" customWidth="1"/>
    <col min="2" max="2" width="51.5703125" style="4" bestFit="1" customWidth="1"/>
    <col min="3" max="14" width="9" style="4" customWidth="1"/>
    <col min="15" max="15" width="2.5703125" style="4" customWidth="1"/>
    <col min="16" max="18" width="9" style="4" customWidth="1"/>
    <col min="19" max="19" width="62.140625" style="4" customWidth="1"/>
    <col min="20" max="16384" width="9.140625" style="4"/>
  </cols>
  <sheetData>
    <row r="1" spans="2:19" x14ac:dyDescent="0.25">
      <c r="B1" s="3"/>
      <c r="C1" s="3"/>
      <c r="D1" s="3"/>
      <c r="E1" s="3"/>
      <c r="F1" s="3"/>
      <c r="G1" s="3"/>
      <c r="H1" s="3"/>
      <c r="I1" s="3"/>
      <c r="J1" s="3"/>
      <c r="K1" s="3"/>
      <c r="L1" s="3"/>
      <c r="M1" s="3"/>
      <c r="N1" s="3"/>
      <c r="O1" s="3"/>
      <c r="P1" s="3"/>
      <c r="Q1" s="3"/>
      <c r="R1" s="3"/>
    </row>
    <row r="2" spans="2:19" x14ac:dyDescent="0.25">
      <c r="B2" s="49" t="s">
        <v>4</v>
      </c>
      <c r="C2" s="49"/>
      <c r="D2" s="49"/>
      <c r="E2" s="49"/>
      <c r="F2" s="49"/>
      <c r="G2" s="49"/>
      <c r="H2" s="49"/>
      <c r="I2" s="49"/>
      <c r="J2" s="49"/>
      <c r="K2" s="49"/>
      <c r="L2" s="49"/>
      <c r="M2" s="49"/>
      <c r="N2" s="49"/>
      <c r="O2" s="49"/>
      <c r="P2" s="49"/>
      <c r="Q2" s="49"/>
      <c r="R2" s="45"/>
    </row>
    <row r="3" spans="2:19" x14ac:dyDescent="0.25">
      <c r="C3" s="5" t="s">
        <v>5</v>
      </c>
      <c r="D3" s="5" t="s">
        <v>6</v>
      </c>
      <c r="E3" s="5" t="s">
        <v>7</v>
      </c>
      <c r="F3" s="5" t="s">
        <v>8</v>
      </c>
      <c r="G3" s="5" t="s">
        <v>9</v>
      </c>
      <c r="H3" s="5" t="s">
        <v>10</v>
      </c>
      <c r="I3" s="5" t="s">
        <v>11</v>
      </c>
      <c r="J3" s="5" t="s">
        <v>12</v>
      </c>
      <c r="K3" s="5" t="s">
        <v>13</v>
      </c>
      <c r="L3" s="5" t="s">
        <v>14</v>
      </c>
      <c r="M3" s="5" t="s">
        <v>15</v>
      </c>
      <c r="N3" s="5" t="s">
        <v>16</v>
      </c>
      <c r="O3" s="5"/>
      <c r="P3" s="6" t="s">
        <v>17</v>
      </c>
      <c r="Q3" s="6" t="s">
        <v>18</v>
      </c>
      <c r="R3" s="6"/>
      <c r="S3" s="23" t="s">
        <v>19</v>
      </c>
    </row>
    <row r="4" spans="2:19" x14ac:dyDescent="0.25">
      <c r="B4" s="1" t="s">
        <v>20</v>
      </c>
      <c r="C4" s="3"/>
      <c r="D4" s="3"/>
      <c r="E4" s="3"/>
      <c r="F4" s="3"/>
      <c r="G4" s="3"/>
      <c r="H4" s="3"/>
      <c r="I4" s="3"/>
      <c r="J4" s="3"/>
      <c r="K4" s="3"/>
      <c r="L4" s="3"/>
      <c r="M4" s="3"/>
      <c r="N4" s="3"/>
      <c r="O4" s="3"/>
    </row>
    <row r="5" spans="2:19" x14ac:dyDescent="0.25">
      <c r="B5" s="8" t="s">
        <v>76</v>
      </c>
      <c r="C5" s="29">
        <v>0</v>
      </c>
      <c r="D5" s="29">
        <v>0</v>
      </c>
      <c r="E5" s="29">
        <v>0</v>
      </c>
      <c r="F5" s="29">
        <v>0</v>
      </c>
      <c r="G5" s="29">
        <v>0</v>
      </c>
      <c r="H5" s="29">
        <v>0</v>
      </c>
      <c r="I5" s="29">
        <v>0</v>
      </c>
      <c r="J5" s="29">
        <v>0</v>
      </c>
      <c r="K5" s="29">
        <v>0</v>
      </c>
      <c r="L5" s="29">
        <v>0</v>
      </c>
      <c r="M5" s="29">
        <v>0</v>
      </c>
      <c r="N5" s="29">
        <v>0</v>
      </c>
      <c r="O5" s="9"/>
      <c r="P5" s="10">
        <f>SUM(C5:O5)</f>
        <v>0</v>
      </c>
      <c r="Q5" s="10">
        <f>AVERAGE(C5:N5)</f>
        <v>0</v>
      </c>
      <c r="R5" s="10"/>
      <c r="S5" s="28"/>
    </row>
    <row r="6" spans="2:19" x14ac:dyDescent="0.25">
      <c r="B6" s="8" t="s">
        <v>21</v>
      </c>
      <c r="C6" s="29">
        <v>0</v>
      </c>
      <c r="D6" s="29">
        <v>0</v>
      </c>
      <c r="E6" s="29">
        <v>0</v>
      </c>
      <c r="F6" s="29">
        <v>0</v>
      </c>
      <c r="G6" s="29">
        <v>0</v>
      </c>
      <c r="H6" s="29">
        <v>0</v>
      </c>
      <c r="I6" s="29">
        <v>0</v>
      </c>
      <c r="J6" s="29">
        <v>0</v>
      </c>
      <c r="K6" s="29">
        <v>0</v>
      </c>
      <c r="L6" s="29">
        <v>0</v>
      </c>
      <c r="M6" s="29">
        <v>0</v>
      </c>
      <c r="N6" s="29">
        <v>0</v>
      </c>
      <c r="O6" s="9"/>
      <c r="P6" s="10">
        <f t="shared" ref="P6:P11" si="0">SUM(C6:O6)</f>
        <v>0</v>
      </c>
      <c r="Q6" s="10">
        <f t="shared" ref="Q6:Q9" si="1">AVERAGE(C6:N6)</f>
        <v>0</v>
      </c>
      <c r="R6" s="10"/>
      <c r="S6" s="28"/>
    </row>
    <row r="7" spans="2:19" x14ac:dyDescent="0.25">
      <c r="B7" s="8" t="s">
        <v>77</v>
      </c>
      <c r="C7" s="29">
        <v>0</v>
      </c>
      <c r="D7" s="29">
        <v>0</v>
      </c>
      <c r="E7" s="29">
        <v>0</v>
      </c>
      <c r="F7" s="29">
        <v>0</v>
      </c>
      <c r="G7" s="29">
        <v>0</v>
      </c>
      <c r="H7" s="29">
        <v>0</v>
      </c>
      <c r="I7" s="29">
        <v>0</v>
      </c>
      <c r="J7" s="29">
        <v>0</v>
      </c>
      <c r="K7" s="29">
        <v>0</v>
      </c>
      <c r="L7" s="29">
        <v>0</v>
      </c>
      <c r="M7" s="29">
        <v>0</v>
      </c>
      <c r="N7" s="29">
        <v>0</v>
      </c>
      <c r="O7" s="9"/>
      <c r="P7" s="10">
        <f t="shared" si="0"/>
        <v>0</v>
      </c>
      <c r="Q7" s="10">
        <f t="shared" si="1"/>
        <v>0</v>
      </c>
      <c r="R7" s="10"/>
      <c r="S7" s="28"/>
    </row>
    <row r="8" spans="2:19" x14ac:dyDescent="0.25">
      <c r="B8" s="8" t="s">
        <v>85</v>
      </c>
      <c r="C8" s="29">
        <v>0</v>
      </c>
      <c r="D8" s="29">
        <v>0</v>
      </c>
      <c r="E8" s="29">
        <v>0</v>
      </c>
      <c r="F8" s="29">
        <v>0</v>
      </c>
      <c r="G8" s="29">
        <v>0</v>
      </c>
      <c r="H8" s="29">
        <v>0</v>
      </c>
      <c r="I8" s="29">
        <v>0</v>
      </c>
      <c r="J8" s="29">
        <v>0</v>
      </c>
      <c r="K8" s="29">
        <v>0</v>
      </c>
      <c r="L8" s="29">
        <v>0</v>
      </c>
      <c r="M8" s="29">
        <v>0</v>
      </c>
      <c r="N8" s="29">
        <v>0</v>
      </c>
      <c r="O8" s="9"/>
      <c r="P8" s="10">
        <f t="shared" si="0"/>
        <v>0</v>
      </c>
      <c r="Q8" s="10">
        <f t="shared" si="1"/>
        <v>0</v>
      </c>
      <c r="R8" s="10"/>
      <c r="S8" s="28"/>
    </row>
    <row r="9" spans="2:19" x14ac:dyDescent="0.25">
      <c r="B9" s="8" t="s">
        <v>22</v>
      </c>
      <c r="C9" s="29">
        <v>0</v>
      </c>
      <c r="D9" s="29">
        <v>0</v>
      </c>
      <c r="E9" s="29">
        <v>0</v>
      </c>
      <c r="F9" s="29">
        <v>0</v>
      </c>
      <c r="G9" s="29">
        <v>0</v>
      </c>
      <c r="H9" s="29">
        <v>0</v>
      </c>
      <c r="I9" s="29">
        <v>0</v>
      </c>
      <c r="J9" s="29">
        <v>0</v>
      </c>
      <c r="K9" s="29">
        <v>0</v>
      </c>
      <c r="L9" s="29">
        <v>0</v>
      </c>
      <c r="M9" s="29">
        <v>0</v>
      </c>
      <c r="N9" s="29">
        <v>0</v>
      </c>
      <c r="O9" s="9"/>
      <c r="P9" s="10">
        <f t="shared" si="0"/>
        <v>0</v>
      </c>
      <c r="Q9" s="10">
        <f t="shared" si="1"/>
        <v>0</v>
      </c>
      <c r="R9" s="10"/>
      <c r="S9" s="28"/>
    </row>
    <row r="10" spans="2:19" x14ac:dyDescent="0.25">
      <c r="C10" s="9"/>
      <c r="D10" s="9"/>
      <c r="E10" s="9"/>
      <c r="F10" s="9"/>
      <c r="G10" s="9"/>
      <c r="H10" s="9"/>
      <c r="I10" s="9"/>
      <c r="J10" s="9"/>
      <c r="K10" s="9"/>
      <c r="L10" s="9"/>
      <c r="M10" s="9"/>
      <c r="N10" s="9"/>
      <c r="O10" s="9"/>
      <c r="P10" s="10"/>
      <c r="Q10" s="10"/>
      <c r="R10" s="10"/>
    </row>
    <row r="11" spans="2:19" ht="15.75" thickBot="1" x14ac:dyDescent="0.3">
      <c r="B11" s="12" t="s">
        <v>23</v>
      </c>
      <c r="C11" s="13">
        <f t="shared" ref="C11:N11" si="2">SUM(C5:C9)</f>
        <v>0</v>
      </c>
      <c r="D11" s="13">
        <f t="shared" si="2"/>
        <v>0</v>
      </c>
      <c r="E11" s="13">
        <f t="shared" si="2"/>
        <v>0</v>
      </c>
      <c r="F11" s="13">
        <f t="shared" si="2"/>
        <v>0</v>
      </c>
      <c r="G11" s="13">
        <f t="shared" si="2"/>
        <v>0</v>
      </c>
      <c r="H11" s="13">
        <f t="shared" si="2"/>
        <v>0</v>
      </c>
      <c r="I11" s="13">
        <f t="shared" si="2"/>
        <v>0</v>
      </c>
      <c r="J11" s="13">
        <f t="shared" si="2"/>
        <v>0</v>
      </c>
      <c r="K11" s="13">
        <f t="shared" si="2"/>
        <v>0</v>
      </c>
      <c r="L11" s="13">
        <f t="shared" si="2"/>
        <v>0</v>
      </c>
      <c r="M11" s="13">
        <f t="shared" si="2"/>
        <v>0</v>
      </c>
      <c r="N11" s="13">
        <f t="shared" si="2"/>
        <v>0</v>
      </c>
      <c r="O11" s="10"/>
      <c r="P11" s="10">
        <f t="shared" si="0"/>
        <v>0</v>
      </c>
      <c r="Q11" s="24">
        <f>SUM(Q5:Q9)</f>
        <v>0</v>
      </c>
      <c r="R11" s="13"/>
      <c r="S11" s="28"/>
    </row>
    <row r="12" spans="2:19" ht="15.75" thickTop="1" x14ac:dyDescent="0.25">
      <c r="B12" s="8"/>
      <c r="C12" s="9"/>
      <c r="D12" s="9"/>
      <c r="E12" s="9"/>
      <c r="F12" s="9"/>
      <c r="G12" s="9"/>
      <c r="H12" s="9"/>
      <c r="I12" s="9"/>
      <c r="J12" s="9"/>
      <c r="K12" s="9"/>
      <c r="L12" s="9"/>
      <c r="M12" s="9"/>
      <c r="N12" s="9"/>
      <c r="O12" s="9"/>
      <c r="P12" s="10"/>
      <c r="Q12" s="10"/>
      <c r="R12" s="10"/>
    </row>
    <row r="13" spans="2:19" x14ac:dyDescent="0.25">
      <c r="B13" s="8"/>
      <c r="C13" s="9"/>
      <c r="D13" s="9"/>
      <c r="E13" s="9"/>
      <c r="F13" s="9"/>
      <c r="G13" s="9"/>
      <c r="H13" s="9"/>
      <c r="I13" s="9"/>
      <c r="J13" s="9"/>
      <c r="K13" s="9"/>
      <c r="L13" s="9"/>
      <c r="M13" s="9"/>
      <c r="N13" s="9"/>
      <c r="O13" s="9"/>
      <c r="P13" s="10"/>
      <c r="Q13" s="10"/>
      <c r="R13" s="10"/>
    </row>
    <row r="14" spans="2:19" x14ac:dyDescent="0.25">
      <c r="B14" s="2" t="s">
        <v>24</v>
      </c>
      <c r="C14" s="5"/>
      <c r="D14" s="5"/>
      <c r="E14" s="5"/>
      <c r="F14" s="5"/>
      <c r="G14" s="5"/>
      <c r="H14" s="5"/>
      <c r="I14" s="5"/>
      <c r="J14" s="5"/>
      <c r="K14" s="5"/>
      <c r="L14" s="5"/>
      <c r="M14" s="5"/>
      <c r="N14" s="5"/>
      <c r="O14" s="9"/>
      <c r="P14" s="6"/>
      <c r="Q14" s="6"/>
      <c r="R14" s="6"/>
      <c r="S14" s="7"/>
    </row>
    <row r="15" spans="2:19" x14ac:dyDescent="0.25">
      <c r="B15" s="50" t="s">
        <v>25</v>
      </c>
      <c r="C15" s="50"/>
      <c r="D15" s="50"/>
      <c r="E15" s="50"/>
      <c r="F15" s="50"/>
      <c r="G15" s="50"/>
      <c r="H15" s="50"/>
      <c r="I15" s="50"/>
      <c r="J15" s="50"/>
      <c r="K15" s="50"/>
      <c r="L15" s="50"/>
      <c r="M15" s="50"/>
      <c r="N15" s="50"/>
      <c r="O15" s="50"/>
      <c r="P15" s="50"/>
      <c r="Q15" s="50"/>
      <c r="R15" s="44"/>
    </row>
    <row r="16" spans="2:19" x14ac:dyDescent="0.25">
      <c r="B16" s="8" t="s">
        <v>88</v>
      </c>
      <c r="C16" s="29">
        <v>0</v>
      </c>
      <c r="D16" s="29">
        <v>0</v>
      </c>
      <c r="E16" s="29">
        <v>0</v>
      </c>
      <c r="F16" s="29">
        <v>0</v>
      </c>
      <c r="G16" s="29">
        <v>0</v>
      </c>
      <c r="H16" s="29">
        <v>0</v>
      </c>
      <c r="I16" s="29">
        <v>0</v>
      </c>
      <c r="J16" s="29">
        <v>0</v>
      </c>
      <c r="K16" s="29">
        <v>0</v>
      </c>
      <c r="L16" s="29">
        <v>0</v>
      </c>
      <c r="M16" s="29">
        <v>0</v>
      </c>
      <c r="N16" s="29">
        <v>0</v>
      </c>
      <c r="O16" s="9"/>
      <c r="P16" s="10">
        <f>SUM(C16:N16)</f>
        <v>0</v>
      </c>
      <c r="Q16" s="10">
        <f>AVERAGE(C16:N16)</f>
        <v>0</v>
      </c>
      <c r="R16" s="10"/>
      <c r="S16" s="28"/>
    </row>
    <row r="17" spans="2:19" x14ac:dyDescent="0.25">
      <c r="B17" s="47" t="s">
        <v>75</v>
      </c>
      <c r="C17" s="29"/>
      <c r="D17" s="29"/>
      <c r="E17" s="29"/>
      <c r="F17" s="29"/>
      <c r="G17" s="29"/>
      <c r="H17" s="29"/>
      <c r="I17" s="29"/>
      <c r="J17" s="29"/>
      <c r="K17" s="29"/>
      <c r="L17" s="29"/>
      <c r="M17" s="29"/>
      <c r="N17" s="29"/>
      <c r="O17" s="9"/>
      <c r="P17" s="10"/>
      <c r="Q17" s="10"/>
      <c r="R17" s="10"/>
      <c r="S17" s="28"/>
    </row>
    <row r="18" spans="2:19" x14ac:dyDescent="0.25">
      <c r="B18" s="47" t="s">
        <v>26</v>
      </c>
      <c r="C18" s="29"/>
      <c r="D18" s="29"/>
      <c r="E18" s="29"/>
      <c r="F18" s="29"/>
      <c r="G18" s="29"/>
      <c r="H18" s="29"/>
      <c r="I18" s="29"/>
      <c r="J18" s="29"/>
      <c r="K18" s="29"/>
      <c r="L18" s="29"/>
      <c r="M18" s="29"/>
      <c r="N18" s="29"/>
      <c r="O18" s="9"/>
      <c r="P18" s="10"/>
      <c r="Q18" s="10"/>
      <c r="R18" s="10"/>
      <c r="S18" s="28"/>
    </row>
    <row r="19" spans="2:19" x14ac:dyDescent="0.25">
      <c r="B19" s="47" t="s">
        <v>87</v>
      </c>
      <c r="C19" s="29"/>
      <c r="D19" s="29"/>
      <c r="E19" s="29"/>
      <c r="F19" s="29"/>
      <c r="G19" s="29"/>
      <c r="H19" s="29"/>
      <c r="I19" s="29"/>
      <c r="J19" s="29"/>
      <c r="K19" s="29"/>
      <c r="L19" s="29"/>
      <c r="M19" s="29"/>
      <c r="N19" s="29"/>
      <c r="O19" s="9"/>
      <c r="P19" s="10"/>
      <c r="Q19" s="10"/>
      <c r="R19" s="10"/>
      <c r="S19" s="28"/>
    </row>
    <row r="20" spans="2:19" x14ac:dyDescent="0.25">
      <c r="B20" s="8" t="s">
        <v>27</v>
      </c>
      <c r="C20" s="29">
        <v>0</v>
      </c>
      <c r="D20" s="29">
        <v>0</v>
      </c>
      <c r="E20" s="29">
        <v>0</v>
      </c>
      <c r="F20" s="29">
        <v>0</v>
      </c>
      <c r="G20" s="29">
        <v>0</v>
      </c>
      <c r="H20" s="29">
        <v>0</v>
      </c>
      <c r="I20" s="29">
        <v>0</v>
      </c>
      <c r="J20" s="29">
        <v>0</v>
      </c>
      <c r="K20" s="29">
        <v>0</v>
      </c>
      <c r="L20" s="29">
        <v>0</v>
      </c>
      <c r="M20" s="29">
        <v>0</v>
      </c>
      <c r="N20" s="29">
        <v>0</v>
      </c>
      <c r="O20" s="9"/>
      <c r="P20" s="10">
        <f t="shared" ref="P20:P26" si="3">SUM(C20:N20)</f>
        <v>0</v>
      </c>
      <c r="Q20" s="10">
        <f t="shared" ref="Q20:Q24" si="4">AVERAGE(C20:N20)</f>
        <v>0</v>
      </c>
      <c r="R20" s="10"/>
      <c r="S20" s="28"/>
    </row>
    <row r="21" spans="2:19" x14ac:dyDescent="0.25">
      <c r="B21" s="8" t="s">
        <v>28</v>
      </c>
      <c r="C21" s="29">
        <v>0</v>
      </c>
      <c r="D21" s="29">
        <v>0</v>
      </c>
      <c r="E21" s="29">
        <v>0</v>
      </c>
      <c r="F21" s="29">
        <v>0</v>
      </c>
      <c r="G21" s="29">
        <v>0</v>
      </c>
      <c r="H21" s="29">
        <v>0</v>
      </c>
      <c r="I21" s="29">
        <v>0</v>
      </c>
      <c r="J21" s="29">
        <v>0</v>
      </c>
      <c r="K21" s="29">
        <v>0</v>
      </c>
      <c r="L21" s="29">
        <v>0</v>
      </c>
      <c r="M21" s="29">
        <v>0</v>
      </c>
      <c r="N21" s="29">
        <v>0</v>
      </c>
      <c r="O21" s="9"/>
      <c r="P21" s="10">
        <f t="shared" si="3"/>
        <v>0</v>
      </c>
      <c r="Q21" s="10">
        <f t="shared" si="4"/>
        <v>0</v>
      </c>
      <c r="R21" s="10"/>
      <c r="S21" s="28"/>
    </row>
    <row r="22" spans="2:19" x14ac:dyDescent="0.25">
      <c r="B22" s="8" t="s">
        <v>29</v>
      </c>
      <c r="C22" s="29">
        <v>0</v>
      </c>
      <c r="D22" s="29">
        <v>0</v>
      </c>
      <c r="E22" s="29">
        <v>0</v>
      </c>
      <c r="F22" s="29">
        <v>0</v>
      </c>
      <c r="G22" s="29">
        <v>0</v>
      </c>
      <c r="H22" s="29">
        <v>0</v>
      </c>
      <c r="I22" s="29">
        <v>0</v>
      </c>
      <c r="J22" s="29">
        <v>0</v>
      </c>
      <c r="K22" s="29">
        <v>0</v>
      </c>
      <c r="L22" s="29">
        <v>0</v>
      </c>
      <c r="M22" s="29">
        <v>0</v>
      </c>
      <c r="N22" s="29">
        <v>0</v>
      </c>
      <c r="O22" s="9"/>
      <c r="P22" s="10">
        <f t="shared" si="3"/>
        <v>0</v>
      </c>
      <c r="Q22" s="10">
        <f t="shared" si="4"/>
        <v>0</v>
      </c>
      <c r="R22" s="10"/>
      <c r="S22" s="28"/>
    </row>
    <row r="23" spans="2:19" x14ac:dyDescent="0.25">
      <c r="B23" s="8" t="s">
        <v>30</v>
      </c>
      <c r="C23" s="29">
        <v>0</v>
      </c>
      <c r="D23" s="29">
        <v>0</v>
      </c>
      <c r="E23" s="29">
        <v>0</v>
      </c>
      <c r="F23" s="29">
        <v>0</v>
      </c>
      <c r="G23" s="29">
        <v>0</v>
      </c>
      <c r="H23" s="29">
        <v>0</v>
      </c>
      <c r="I23" s="29">
        <v>0</v>
      </c>
      <c r="J23" s="29">
        <v>0</v>
      </c>
      <c r="K23" s="29">
        <v>0</v>
      </c>
      <c r="L23" s="29">
        <v>0</v>
      </c>
      <c r="M23" s="29">
        <v>0</v>
      </c>
      <c r="N23" s="29">
        <v>0</v>
      </c>
      <c r="O23" s="9"/>
      <c r="P23" s="10">
        <f t="shared" si="3"/>
        <v>0</v>
      </c>
      <c r="Q23" s="10">
        <f t="shared" si="4"/>
        <v>0</v>
      </c>
      <c r="R23" s="10"/>
      <c r="S23" s="28"/>
    </row>
    <row r="24" spans="2:19" x14ac:dyDescent="0.25">
      <c r="B24" s="14" t="s">
        <v>31</v>
      </c>
      <c r="C24" s="29">
        <v>0</v>
      </c>
      <c r="D24" s="29">
        <v>0</v>
      </c>
      <c r="E24" s="29">
        <v>0</v>
      </c>
      <c r="F24" s="29">
        <v>0</v>
      </c>
      <c r="G24" s="29">
        <v>0</v>
      </c>
      <c r="H24" s="29">
        <v>0</v>
      </c>
      <c r="I24" s="29">
        <v>0</v>
      </c>
      <c r="J24" s="29">
        <v>0</v>
      </c>
      <c r="K24" s="29">
        <v>0</v>
      </c>
      <c r="L24" s="29">
        <v>0</v>
      </c>
      <c r="M24" s="29">
        <v>0</v>
      </c>
      <c r="N24" s="29">
        <v>0</v>
      </c>
      <c r="O24" s="9"/>
      <c r="P24" s="10">
        <f t="shared" si="3"/>
        <v>0</v>
      </c>
      <c r="Q24" s="10">
        <f t="shared" si="4"/>
        <v>0</v>
      </c>
      <c r="R24" s="10"/>
      <c r="S24" s="28"/>
    </row>
    <row r="25" spans="2:19" x14ac:dyDescent="0.25">
      <c r="B25" s="14"/>
      <c r="C25" s="9"/>
      <c r="D25" s="9"/>
      <c r="E25" s="9"/>
      <c r="F25" s="9"/>
      <c r="G25" s="9"/>
      <c r="H25" s="9"/>
      <c r="I25" s="9"/>
      <c r="J25" s="9"/>
      <c r="K25" s="9"/>
      <c r="L25" s="9"/>
      <c r="M25" s="9"/>
      <c r="N25" s="9"/>
      <c r="O25" s="9"/>
      <c r="P25" s="10"/>
      <c r="Q25" s="10"/>
      <c r="R25" s="10"/>
    </row>
    <row r="26" spans="2:19" ht="15.75" thickBot="1" x14ac:dyDescent="0.3">
      <c r="B26" s="15" t="s">
        <v>32</v>
      </c>
      <c r="C26" s="16">
        <f t="shared" ref="C26:N26" si="5">SUM(C16:C25)</f>
        <v>0</v>
      </c>
      <c r="D26" s="16">
        <f t="shared" si="5"/>
        <v>0</v>
      </c>
      <c r="E26" s="16">
        <f t="shared" si="5"/>
        <v>0</v>
      </c>
      <c r="F26" s="16">
        <f t="shared" si="5"/>
        <v>0</v>
      </c>
      <c r="G26" s="16">
        <f t="shared" si="5"/>
        <v>0</v>
      </c>
      <c r="H26" s="16">
        <f t="shared" si="5"/>
        <v>0</v>
      </c>
      <c r="I26" s="16">
        <f t="shared" si="5"/>
        <v>0</v>
      </c>
      <c r="J26" s="16">
        <f t="shared" si="5"/>
        <v>0</v>
      </c>
      <c r="K26" s="16">
        <f t="shared" si="5"/>
        <v>0</v>
      </c>
      <c r="L26" s="16">
        <f t="shared" si="5"/>
        <v>0</v>
      </c>
      <c r="M26" s="16">
        <f t="shared" si="5"/>
        <v>0</v>
      </c>
      <c r="N26" s="16">
        <f t="shared" si="5"/>
        <v>0</v>
      </c>
      <c r="O26" s="16"/>
      <c r="P26" s="10">
        <f t="shared" si="3"/>
        <v>0</v>
      </c>
      <c r="Q26" s="24">
        <f>SUM(Q16:Q25)</f>
        <v>0</v>
      </c>
      <c r="R26" s="13"/>
      <c r="S26" s="28"/>
    </row>
    <row r="27" spans="2:19" ht="15.75" thickTop="1" x14ac:dyDescent="0.25">
      <c r="B27" s="14"/>
      <c r="C27" s="9"/>
      <c r="D27" s="9"/>
      <c r="E27" s="9"/>
      <c r="F27" s="9"/>
      <c r="G27" s="9"/>
      <c r="H27" s="9"/>
      <c r="I27" s="9"/>
      <c r="J27" s="9"/>
      <c r="K27" s="9"/>
      <c r="L27" s="9"/>
      <c r="M27" s="9"/>
      <c r="N27" s="9"/>
      <c r="O27" s="9"/>
      <c r="P27" s="10"/>
      <c r="Q27" s="10"/>
      <c r="R27" s="10"/>
    </row>
    <row r="28" spans="2:19" x14ac:dyDescent="0.25">
      <c r="B28" s="50" t="s">
        <v>33</v>
      </c>
      <c r="C28" s="50"/>
      <c r="D28" s="50"/>
      <c r="E28" s="50"/>
      <c r="F28" s="50"/>
      <c r="G28" s="50"/>
      <c r="H28" s="50"/>
      <c r="I28" s="50"/>
      <c r="J28" s="50"/>
      <c r="K28" s="50"/>
      <c r="L28" s="50"/>
      <c r="M28" s="50"/>
      <c r="N28" s="50"/>
      <c r="O28" s="50"/>
      <c r="P28" s="50"/>
      <c r="Q28" s="50"/>
      <c r="R28" s="44"/>
    </row>
    <row r="29" spans="2:19" x14ac:dyDescent="0.25">
      <c r="B29" s="8" t="s">
        <v>78</v>
      </c>
      <c r="C29" s="29">
        <v>0</v>
      </c>
      <c r="D29" s="29">
        <v>0</v>
      </c>
      <c r="E29" s="29">
        <v>0</v>
      </c>
      <c r="F29" s="29">
        <v>0</v>
      </c>
      <c r="G29" s="29">
        <v>0</v>
      </c>
      <c r="H29" s="29">
        <v>0</v>
      </c>
      <c r="I29" s="29">
        <v>0</v>
      </c>
      <c r="J29" s="29">
        <v>0</v>
      </c>
      <c r="K29" s="29">
        <v>0</v>
      </c>
      <c r="L29" s="29">
        <v>0</v>
      </c>
      <c r="M29" s="29">
        <v>0</v>
      </c>
      <c r="N29" s="29">
        <v>0</v>
      </c>
      <c r="O29" s="9"/>
      <c r="P29" s="10">
        <f>SUM(C29:O29)</f>
        <v>0</v>
      </c>
      <c r="Q29" s="10">
        <f>AVERAGE(C29:N29)</f>
        <v>0</v>
      </c>
      <c r="R29" s="10"/>
      <c r="S29" s="28"/>
    </row>
    <row r="30" spans="2:19" x14ac:dyDescent="0.25">
      <c r="B30" s="8" t="s">
        <v>89</v>
      </c>
      <c r="C30" s="29">
        <v>0</v>
      </c>
      <c r="D30" s="29">
        <v>0</v>
      </c>
      <c r="E30" s="29">
        <v>0</v>
      </c>
      <c r="F30" s="29">
        <v>0</v>
      </c>
      <c r="G30" s="29">
        <v>0</v>
      </c>
      <c r="H30" s="29">
        <v>0</v>
      </c>
      <c r="I30" s="29">
        <v>0</v>
      </c>
      <c r="J30" s="29">
        <v>0</v>
      </c>
      <c r="K30" s="29">
        <v>0</v>
      </c>
      <c r="L30" s="29">
        <v>0</v>
      </c>
      <c r="M30" s="29">
        <v>0</v>
      </c>
      <c r="N30" s="29">
        <v>0</v>
      </c>
      <c r="O30" s="9"/>
      <c r="P30" s="10">
        <f t="shared" ref="P30:P45" si="6">SUM(C30:O30)</f>
        <v>0</v>
      </c>
      <c r="Q30" s="10">
        <f t="shared" ref="Q30:Q45" si="7">AVERAGE(C30:N30)</f>
        <v>0</v>
      </c>
      <c r="R30" s="10"/>
      <c r="S30" s="28"/>
    </row>
    <row r="31" spans="2:19" x14ac:dyDescent="0.25">
      <c r="B31" s="8" t="s">
        <v>90</v>
      </c>
      <c r="C31" s="29">
        <v>0</v>
      </c>
      <c r="D31" s="29">
        <v>0</v>
      </c>
      <c r="E31" s="29">
        <v>0</v>
      </c>
      <c r="F31" s="29">
        <v>0</v>
      </c>
      <c r="G31" s="29">
        <v>0</v>
      </c>
      <c r="H31" s="29">
        <v>0</v>
      </c>
      <c r="I31" s="29">
        <v>0</v>
      </c>
      <c r="J31" s="29">
        <v>0</v>
      </c>
      <c r="K31" s="29">
        <v>0</v>
      </c>
      <c r="L31" s="29">
        <v>0</v>
      </c>
      <c r="M31" s="29">
        <v>0</v>
      </c>
      <c r="N31" s="29">
        <v>0</v>
      </c>
      <c r="O31" s="9"/>
      <c r="P31" s="10">
        <f t="shared" si="6"/>
        <v>0</v>
      </c>
      <c r="Q31" s="10">
        <f t="shared" si="7"/>
        <v>0</v>
      </c>
      <c r="R31" s="10"/>
      <c r="S31" s="28"/>
    </row>
    <row r="32" spans="2:19" x14ac:dyDescent="0.25">
      <c r="B32" s="8" t="s">
        <v>79</v>
      </c>
      <c r="C32" s="29"/>
      <c r="D32" s="29"/>
      <c r="E32" s="29"/>
      <c r="F32" s="29"/>
      <c r="G32" s="29"/>
      <c r="H32" s="29"/>
      <c r="I32" s="29"/>
      <c r="J32" s="29"/>
      <c r="K32" s="29"/>
      <c r="L32" s="29"/>
      <c r="M32" s="29"/>
      <c r="N32" s="29"/>
      <c r="O32" s="9"/>
      <c r="P32" s="10"/>
      <c r="Q32" s="10"/>
      <c r="R32" s="10"/>
      <c r="S32" s="28"/>
    </row>
    <row r="33" spans="2:19" x14ac:dyDescent="0.25">
      <c r="B33" s="8" t="s">
        <v>34</v>
      </c>
      <c r="C33" s="29">
        <v>0</v>
      </c>
      <c r="D33" s="29">
        <v>0</v>
      </c>
      <c r="E33" s="29">
        <v>0</v>
      </c>
      <c r="F33" s="29">
        <v>0</v>
      </c>
      <c r="G33" s="29">
        <v>0</v>
      </c>
      <c r="H33" s="29">
        <v>0</v>
      </c>
      <c r="I33" s="29">
        <v>0</v>
      </c>
      <c r="J33" s="29">
        <v>0</v>
      </c>
      <c r="K33" s="29">
        <v>0</v>
      </c>
      <c r="L33" s="29">
        <v>0</v>
      </c>
      <c r="M33" s="29">
        <v>0</v>
      </c>
      <c r="N33" s="29">
        <v>0</v>
      </c>
      <c r="O33" s="9"/>
      <c r="P33" s="10">
        <f t="shared" si="6"/>
        <v>0</v>
      </c>
      <c r="Q33" s="10">
        <f t="shared" si="7"/>
        <v>0</v>
      </c>
      <c r="R33" s="10"/>
      <c r="S33" s="28"/>
    </row>
    <row r="34" spans="2:19" x14ac:dyDescent="0.25">
      <c r="B34" s="8" t="s">
        <v>35</v>
      </c>
      <c r="C34" s="29">
        <v>0</v>
      </c>
      <c r="D34" s="29">
        <v>0</v>
      </c>
      <c r="E34" s="29">
        <v>0</v>
      </c>
      <c r="F34" s="29">
        <v>0</v>
      </c>
      <c r="G34" s="29">
        <v>0</v>
      </c>
      <c r="H34" s="29">
        <v>0</v>
      </c>
      <c r="I34" s="29">
        <v>0</v>
      </c>
      <c r="J34" s="29">
        <v>0</v>
      </c>
      <c r="K34" s="29">
        <v>0</v>
      </c>
      <c r="L34" s="29">
        <v>0</v>
      </c>
      <c r="M34" s="29">
        <v>0</v>
      </c>
      <c r="N34" s="29">
        <v>0</v>
      </c>
      <c r="O34" s="9"/>
      <c r="P34" s="10">
        <f t="shared" si="6"/>
        <v>0</v>
      </c>
      <c r="Q34" s="10">
        <f t="shared" si="7"/>
        <v>0</v>
      </c>
      <c r="R34" s="10"/>
      <c r="S34" s="28"/>
    </row>
    <row r="35" spans="2:19" x14ac:dyDescent="0.25">
      <c r="B35" s="8" t="s">
        <v>84</v>
      </c>
      <c r="C35" s="29"/>
      <c r="D35" s="29"/>
      <c r="E35" s="29"/>
      <c r="F35" s="29"/>
      <c r="G35" s="29"/>
      <c r="H35" s="29"/>
      <c r="I35" s="29"/>
      <c r="J35" s="29"/>
      <c r="K35" s="29"/>
      <c r="L35" s="29"/>
      <c r="M35" s="29"/>
      <c r="N35" s="29"/>
      <c r="O35" s="9"/>
      <c r="P35" s="10"/>
      <c r="Q35" s="10"/>
      <c r="R35" s="10"/>
      <c r="S35" s="28"/>
    </row>
    <row r="36" spans="2:19" x14ac:dyDescent="0.25">
      <c r="B36" s="8" t="s">
        <v>80</v>
      </c>
      <c r="C36" s="29">
        <v>0</v>
      </c>
      <c r="D36" s="29">
        <v>0</v>
      </c>
      <c r="E36" s="29">
        <v>0</v>
      </c>
      <c r="F36" s="29">
        <v>0</v>
      </c>
      <c r="G36" s="29">
        <v>0</v>
      </c>
      <c r="H36" s="29">
        <v>0</v>
      </c>
      <c r="I36" s="29">
        <v>0</v>
      </c>
      <c r="J36" s="29">
        <v>0</v>
      </c>
      <c r="K36" s="29">
        <v>0</v>
      </c>
      <c r="L36" s="29">
        <v>0</v>
      </c>
      <c r="M36" s="29">
        <v>0</v>
      </c>
      <c r="N36" s="29">
        <v>0</v>
      </c>
      <c r="O36" s="9"/>
      <c r="P36" s="10">
        <f t="shared" si="6"/>
        <v>0</v>
      </c>
      <c r="Q36" s="10">
        <f t="shared" si="7"/>
        <v>0</v>
      </c>
      <c r="R36" s="10"/>
      <c r="S36" s="28"/>
    </row>
    <row r="37" spans="2:19" x14ac:dyDescent="0.25">
      <c r="B37" s="8" t="s">
        <v>93</v>
      </c>
      <c r="C37" s="29">
        <v>0</v>
      </c>
      <c r="D37" s="29">
        <v>0</v>
      </c>
      <c r="E37" s="29">
        <v>0</v>
      </c>
      <c r="F37" s="29">
        <v>0</v>
      </c>
      <c r="G37" s="29">
        <v>0</v>
      </c>
      <c r="H37" s="29">
        <v>0</v>
      </c>
      <c r="I37" s="29">
        <v>0</v>
      </c>
      <c r="J37" s="29">
        <v>0</v>
      </c>
      <c r="K37" s="29">
        <v>0</v>
      </c>
      <c r="L37" s="29">
        <v>0</v>
      </c>
      <c r="M37" s="29">
        <v>0</v>
      </c>
      <c r="N37" s="29">
        <v>0</v>
      </c>
      <c r="O37" s="9"/>
      <c r="P37" s="10">
        <f t="shared" si="6"/>
        <v>0</v>
      </c>
      <c r="Q37" s="10">
        <f t="shared" si="7"/>
        <v>0</v>
      </c>
      <c r="R37" s="10"/>
      <c r="S37" s="28"/>
    </row>
    <row r="38" spans="2:19" x14ac:dyDescent="0.25">
      <c r="B38" s="8" t="s">
        <v>36</v>
      </c>
      <c r="C38" s="29">
        <v>0</v>
      </c>
      <c r="D38" s="29">
        <v>0</v>
      </c>
      <c r="E38" s="29">
        <v>0</v>
      </c>
      <c r="F38" s="29">
        <v>0</v>
      </c>
      <c r="G38" s="29">
        <v>0</v>
      </c>
      <c r="H38" s="29">
        <v>0</v>
      </c>
      <c r="I38" s="29">
        <v>0</v>
      </c>
      <c r="J38" s="29">
        <v>0</v>
      </c>
      <c r="K38" s="29">
        <v>0</v>
      </c>
      <c r="L38" s="29">
        <v>0</v>
      </c>
      <c r="M38" s="29">
        <v>0</v>
      </c>
      <c r="N38" s="29">
        <v>0</v>
      </c>
      <c r="O38" s="9"/>
      <c r="P38" s="10">
        <f t="shared" si="6"/>
        <v>0</v>
      </c>
      <c r="Q38" s="10">
        <f t="shared" si="7"/>
        <v>0</v>
      </c>
      <c r="R38" s="10"/>
      <c r="S38" s="28"/>
    </row>
    <row r="39" spans="2:19" s="17" customFormat="1" x14ac:dyDescent="0.25">
      <c r="B39" s="8" t="s">
        <v>37</v>
      </c>
      <c r="C39" s="29">
        <v>0</v>
      </c>
      <c r="D39" s="29">
        <v>0</v>
      </c>
      <c r="E39" s="29">
        <v>0</v>
      </c>
      <c r="F39" s="29">
        <v>0</v>
      </c>
      <c r="G39" s="29">
        <v>0</v>
      </c>
      <c r="H39" s="29">
        <v>0</v>
      </c>
      <c r="I39" s="29">
        <v>0</v>
      </c>
      <c r="J39" s="29">
        <v>0</v>
      </c>
      <c r="K39" s="29">
        <v>0</v>
      </c>
      <c r="L39" s="29">
        <v>0</v>
      </c>
      <c r="M39" s="29">
        <v>0</v>
      </c>
      <c r="N39" s="29">
        <v>0</v>
      </c>
      <c r="O39" s="9"/>
      <c r="P39" s="10">
        <f t="shared" si="6"/>
        <v>0</v>
      </c>
      <c r="Q39" s="10">
        <f t="shared" si="7"/>
        <v>0</v>
      </c>
      <c r="R39" s="10"/>
      <c r="S39" s="28"/>
    </row>
    <row r="40" spans="2:19" x14ac:dyDescent="0.25">
      <c r="B40" s="8" t="s">
        <v>38</v>
      </c>
      <c r="C40" s="29">
        <v>0</v>
      </c>
      <c r="D40" s="29">
        <v>0</v>
      </c>
      <c r="E40" s="29">
        <v>0</v>
      </c>
      <c r="F40" s="29">
        <v>0</v>
      </c>
      <c r="G40" s="29">
        <v>0</v>
      </c>
      <c r="H40" s="29">
        <v>0</v>
      </c>
      <c r="I40" s="29">
        <v>0</v>
      </c>
      <c r="J40" s="29">
        <v>0</v>
      </c>
      <c r="K40" s="29">
        <v>0</v>
      </c>
      <c r="L40" s="29">
        <v>0</v>
      </c>
      <c r="M40" s="29">
        <v>0</v>
      </c>
      <c r="N40" s="29">
        <v>0</v>
      </c>
      <c r="O40" s="9"/>
      <c r="P40" s="10">
        <f t="shared" si="6"/>
        <v>0</v>
      </c>
      <c r="Q40" s="10">
        <f t="shared" si="7"/>
        <v>0</v>
      </c>
      <c r="R40" s="10"/>
      <c r="S40" s="28"/>
    </row>
    <row r="41" spans="2:19" x14ac:dyDescent="0.25">
      <c r="B41" s="8" t="s">
        <v>39</v>
      </c>
      <c r="C41" s="29">
        <v>0</v>
      </c>
      <c r="D41" s="29">
        <v>0</v>
      </c>
      <c r="E41" s="29">
        <v>0</v>
      </c>
      <c r="F41" s="29">
        <v>0</v>
      </c>
      <c r="G41" s="29">
        <v>0</v>
      </c>
      <c r="H41" s="29">
        <v>0</v>
      </c>
      <c r="I41" s="29">
        <v>0</v>
      </c>
      <c r="J41" s="29">
        <v>0</v>
      </c>
      <c r="K41" s="29">
        <v>0</v>
      </c>
      <c r="L41" s="29">
        <v>0</v>
      </c>
      <c r="M41" s="29">
        <v>0</v>
      </c>
      <c r="N41" s="29">
        <v>0</v>
      </c>
      <c r="O41" s="9"/>
      <c r="P41" s="10">
        <f t="shared" si="6"/>
        <v>0</v>
      </c>
      <c r="Q41" s="10">
        <f t="shared" si="7"/>
        <v>0</v>
      </c>
      <c r="R41" s="10"/>
      <c r="S41" s="28"/>
    </row>
    <row r="42" spans="2:19" x14ac:dyDescent="0.25">
      <c r="B42" s="8" t="s">
        <v>82</v>
      </c>
      <c r="C42" s="29">
        <v>0</v>
      </c>
      <c r="D42" s="29">
        <v>0</v>
      </c>
      <c r="E42" s="29">
        <v>0</v>
      </c>
      <c r="F42" s="29">
        <v>0</v>
      </c>
      <c r="G42" s="29">
        <v>0</v>
      </c>
      <c r="H42" s="29">
        <v>0</v>
      </c>
      <c r="I42" s="29">
        <v>0</v>
      </c>
      <c r="J42" s="29">
        <v>0</v>
      </c>
      <c r="K42" s="29">
        <v>0</v>
      </c>
      <c r="L42" s="29">
        <v>0</v>
      </c>
      <c r="M42" s="29">
        <v>0</v>
      </c>
      <c r="N42" s="29">
        <v>0</v>
      </c>
      <c r="O42" s="9"/>
      <c r="P42" s="10">
        <f t="shared" si="6"/>
        <v>0</v>
      </c>
      <c r="Q42" s="10">
        <f t="shared" si="7"/>
        <v>0</v>
      </c>
      <c r="R42" s="10"/>
      <c r="S42" s="28"/>
    </row>
    <row r="43" spans="2:19" x14ac:dyDescent="0.25">
      <c r="B43" s="8" t="s">
        <v>83</v>
      </c>
      <c r="C43" s="29"/>
      <c r="D43" s="29"/>
      <c r="E43" s="29"/>
      <c r="F43" s="29"/>
      <c r="G43" s="29"/>
      <c r="H43" s="29"/>
      <c r="I43" s="29"/>
      <c r="J43" s="29"/>
      <c r="K43" s="29"/>
      <c r="L43" s="29"/>
      <c r="M43" s="29"/>
      <c r="N43" s="29"/>
      <c r="O43" s="9"/>
      <c r="P43" s="10"/>
      <c r="Q43" s="10"/>
      <c r="R43" s="10"/>
      <c r="S43" s="28"/>
    </row>
    <row r="44" spans="2:19" x14ac:dyDescent="0.25">
      <c r="B44" s="8" t="s">
        <v>81</v>
      </c>
      <c r="C44" s="29">
        <v>0</v>
      </c>
      <c r="D44" s="29">
        <v>0</v>
      </c>
      <c r="E44" s="29">
        <v>0</v>
      </c>
      <c r="F44" s="29">
        <v>0</v>
      </c>
      <c r="G44" s="29">
        <v>0</v>
      </c>
      <c r="H44" s="29">
        <v>0</v>
      </c>
      <c r="I44" s="29">
        <v>0</v>
      </c>
      <c r="J44" s="29">
        <v>0</v>
      </c>
      <c r="K44" s="29">
        <v>0</v>
      </c>
      <c r="L44" s="29">
        <v>0</v>
      </c>
      <c r="M44" s="29">
        <v>0</v>
      </c>
      <c r="N44" s="29">
        <v>0</v>
      </c>
      <c r="O44" s="9"/>
      <c r="P44" s="10">
        <f t="shared" si="6"/>
        <v>0</v>
      </c>
      <c r="Q44" s="10">
        <f t="shared" si="7"/>
        <v>0</v>
      </c>
      <c r="R44" s="10"/>
      <c r="S44" s="28"/>
    </row>
    <row r="45" spans="2:19" x14ac:dyDescent="0.25">
      <c r="B45" s="8" t="s">
        <v>40</v>
      </c>
      <c r="C45" s="29">
        <v>0</v>
      </c>
      <c r="D45" s="29">
        <v>0</v>
      </c>
      <c r="E45" s="29">
        <v>0</v>
      </c>
      <c r="F45" s="29">
        <v>0</v>
      </c>
      <c r="G45" s="29">
        <v>0</v>
      </c>
      <c r="H45" s="29">
        <v>0</v>
      </c>
      <c r="I45" s="29">
        <v>0</v>
      </c>
      <c r="J45" s="29">
        <v>0</v>
      </c>
      <c r="K45" s="29">
        <v>0</v>
      </c>
      <c r="L45" s="29">
        <v>0</v>
      </c>
      <c r="M45" s="29">
        <v>0</v>
      </c>
      <c r="N45" s="29">
        <v>0</v>
      </c>
      <c r="O45" s="9"/>
      <c r="P45" s="10">
        <f t="shared" si="6"/>
        <v>0</v>
      </c>
      <c r="Q45" s="10">
        <f t="shared" si="7"/>
        <v>0</v>
      </c>
      <c r="R45" s="10"/>
      <c r="S45" s="28"/>
    </row>
    <row r="46" spans="2:19" x14ac:dyDescent="0.25">
      <c r="B46" s="8"/>
      <c r="C46" s="9"/>
      <c r="D46" s="9"/>
      <c r="E46" s="9"/>
      <c r="F46" s="9"/>
      <c r="G46" s="9"/>
      <c r="H46" s="9"/>
      <c r="I46" s="9"/>
      <c r="J46" s="9"/>
      <c r="K46" s="9"/>
      <c r="L46" s="9"/>
      <c r="M46" s="9"/>
      <c r="N46" s="9"/>
      <c r="O46" s="9"/>
      <c r="P46" s="10"/>
      <c r="Q46" s="10"/>
      <c r="R46" s="10"/>
    </row>
    <row r="47" spans="2:19" ht="15.75" thickBot="1" x14ac:dyDescent="0.3">
      <c r="B47" s="18" t="s">
        <v>41</v>
      </c>
      <c r="C47" s="16">
        <f t="shared" ref="C47:L47" si="8">SUM(C29:C46)</f>
        <v>0</v>
      </c>
      <c r="D47" s="16">
        <f t="shared" si="8"/>
        <v>0</v>
      </c>
      <c r="E47" s="16">
        <f t="shared" si="8"/>
        <v>0</v>
      </c>
      <c r="F47" s="16">
        <f t="shared" si="8"/>
        <v>0</v>
      </c>
      <c r="G47" s="16">
        <f t="shared" si="8"/>
        <v>0</v>
      </c>
      <c r="H47" s="16">
        <f t="shared" si="8"/>
        <v>0</v>
      </c>
      <c r="I47" s="16">
        <f t="shared" si="8"/>
        <v>0</v>
      </c>
      <c r="J47" s="16">
        <f t="shared" si="8"/>
        <v>0</v>
      </c>
      <c r="K47" s="16">
        <f t="shared" si="8"/>
        <v>0</v>
      </c>
      <c r="L47" s="16">
        <f t="shared" si="8"/>
        <v>0</v>
      </c>
      <c r="M47" s="16">
        <f>SUM(M29:M45)</f>
        <v>0</v>
      </c>
      <c r="N47" s="16">
        <f>SUM(N29:N46)</f>
        <v>0</v>
      </c>
      <c r="O47" s="9"/>
      <c r="P47" s="10">
        <f>SUM(P29:P46)</f>
        <v>0</v>
      </c>
      <c r="Q47" s="24">
        <f>SUM(Q29:Q46)</f>
        <v>0</v>
      </c>
      <c r="R47" s="13"/>
      <c r="S47" s="28"/>
    </row>
    <row r="48" spans="2:19" ht="15.75" thickTop="1" x14ac:dyDescent="0.25">
      <c r="B48" s="8"/>
      <c r="C48" s="9"/>
      <c r="D48" s="9"/>
      <c r="E48" s="9"/>
      <c r="F48" s="9"/>
      <c r="G48" s="9"/>
      <c r="H48" s="9"/>
      <c r="I48" s="9"/>
      <c r="J48" s="9"/>
      <c r="K48" s="9"/>
      <c r="L48" s="9"/>
      <c r="M48" s="9"/>
      <c r="N48" s="9"/>
      <c r="O48" s="9"/>
      <c r="P48" s="10"/>
      <c r="Q48" s="10"/>
      <c r="R48" s="10"/>
    </row>
    <row r="49" spans="2:19" x14ac:dyDescent="0.25">
      <c r="B49" s="50" t="s">
        <v>42</v>
      </c>
      <c r="C49" s="50"/>
      <c r="D49" s="50"/>
      <c r="E49" s="50"/>
      <c r="F49" s="50"/>
      <c r="G49" s="50"/>
      <c r="H49" s="50"/>
      <c r="I49" s="50"/>
      <c r="J49" s="50"/>
      <c r="K49" s="50"/>
      <c r="L49" s="50"/>
      <c r="M49" s="50"/>
      <c r="N49" s="50"/>
      <c r="O49" s="50"/>
      <c r="P49" s="50"/>
      <c r="Q49" s="50"/>
      <c r="R49" s="44"/>
    </row>
    <row r="50" spans="2:19" x14ac:dyDescent="0.25">
      <c r="B50" s="8" t="s">
        <v>43</v>
      </c>
      <c r="C50" s="29">
        <v>0</v>
      </c>
      <c r="D50" s="29">
        <v>0</v>
      </c>
      <c r="E50" s="29">
        <v>0</v>
      </c>
      <c r="F50" s="29">
        <v>0</v>
      </c>
      <c r="G50" s="29">
        <v>0</v>
      </c>
      <c r="H50" s="29">
        <v>0</v>
      </c>
      <c r="I50" s="29">
        <v>0</v>
      </c>
      <c r="J50" s="29">
        <v>0</v>
      </c>
      <c r="K50" s="29">
        <v>0</v>
      </c>
      <c r="L50" s="29">
        <v>0</v>
      </c>
      <c r="M50" s="29">
        <v>0</v>
      </c>
      <c r="N50" s="29">
        <v>0</v>
      </c>
      <c r="O50" s="9"/>
      <c r="P50" s="10">
        <f>SUM(C50:O50)</f>
        <v>0</v>
      </c>
      <c r="Q50" s="10">
        <f>AVERAGE(C50:N50)</f>
        <v>0</v>
      </c>
      <c r="R50" s="10"/>
      <c r="S50" s="28"/>
    </row>
    <row r="51" spans="2:19" x14ac:dyDescent="0.25">
      <c r="B51" s="8" t="s">
        <v>44</v>
      </c>
      <c r="C51" s="29">
        <v>0</v>
      </c>
      <c r="D51" s="29">
        <v>0</v>
      </c>
      <c r="E51" s="29">
        <v>0</v>
      </c>
      <c r="F51" s="29">
        <v>0</v>
      </c>
      <c r="G51" s="29">
        <v>0</v>
      </c>
      <c r="H51" s="29">
        <v>0</v>
      </c>
      <c r="I51" s="29">
        <v>0</v>
      </c>
      <c r="J51" s="29">
        <v>0</v>
      </c>
      <c r="K51" s="29">
        <v>0</v>
      </c>
      <c r="L51" s="29">
        <v>0</v>
      </c>
      <c r="M51" s="29">
        <v>0</v>
      </c>
      <c r="N51" s="29">
        <v>0</v>
      </c>
      <c r="O51" s="9"/>
      <c r="P51" s="10">
        <f t="shared" ref="P51:P54" si="9">SUM(C51:O51)</f>
        <v>0</v>
      </c>
      <c r="Q51" s="10">
        <f t="shared" ref="Q51:Q54" si="10">AVERAGE(C51:N51)</f>
        <v>0</v>
      </c>
      <c r="R51" s="10"/>
      <c r="S51" s="28"/>
    </row>
    <row r="52" spans="2:19" x14ac:dyDescent="0.25">
      <c r="B52" s="8" t="str">
        <f>"- heraf transport arbejde (SKAT)"</f>
        <v>- heraf transport arbejde (SKAT)</v>
      </c>
      <c r="C52" s="29">
        <v>0</v>
      </c>
      <c r="D52" s="29">
        <v>0</v>
      </c>
      <c r="E52" s="29">
        <v>0</v>
      </c>
      <c r="F52" s="29">
        <v>0</v>
      </c>
      <c r="G52" s="29">
        <v>0</v>
      </c>
      <c r="H52" s="29">
        <v>0</v>
      </c>
      <c r="I52" s="29">
        <v>0</v>
      </c>
      <c r="J52" s="29">
        <v>0</v>
      </c>
      <c r="K52" s="29">
        <v>0</v>
      </c>
      <c r="L52" s="29">
        <v>0</v>
      </c>
      <c r="M52" s="29">
        <v>0</v>
      </c>
      <c r="N52" s="29">
        <v>0</v>
      </c>
      <c r="O52" s="9"/>
      <c r="P52" s="10">
        <f t="shared" si="9"/>
        <v>0</v>
      </c>
      <c r="Q52" s="10">
        <f t="shared" si="10"/>
        <v>0</v>
      </c>
      <c r="R52" s="10"/>
      <c r="S52" s="28"/>
    </row>
    <row r="53" spans="2:19" x14ac:dyDescent="0.25">
      <c r="B53" s="8" t="s">
        <v>45</v>
      </c>
      <c r="C53" s="29">
        <v>0</v>
      </c>
      <c r="D53" s="29">
        <v>0</v>
      </c>
      <c r="E53" s="29">
        <v>0</v>
      </c>
      <c r="F53" s="29">
        <v>0</v>
      </c>
      <c r="G53" s="29">
        <v>0</v>
      </c>
      <c r="H53" s="29">
        <v>0</v>
      </c>
      <c r="I53" s="29">
        <v>0</v>
      </c>
      <c r="J53" s="29">
        <v>0</v>
      </c>
      <c r="K53" s="29">
        <v>0</v>
      </c>
      <c r="L53" s="29">
        <v>0</v>
      </c>
      <c r="M53" s="29">
        <v>0</v>
      </c>
      <c r="N53" s="29">
        <v>0</v>
      </c>
      <c r="O53" s="9"/>
      <c r="P53" s="10">
        <f t="shared" si="9"/>
        <v>0</v>
      </c>
      <c r="Q53" s="10">
        <f t="shared" si="10"/>
        <v>0</v>
      </c>
      <c r="R53" s="10"/>
      <c r="S53" s="28"/>
    </row>
    <row r="54" spans="2:19" x14ac:dyDescent="0.25">
      <c r="B54" s="8" t="s">
        <v>40</v>
      </c>
      <c r="C54" s="29">
        <v>0</v>
      </c>
      <c r="D54" s="29">
        <v>0</v>
      </c>
      <c r="E54" s="29">
        <v>0</v>
      </c>
      <c r="F54" s="29">
        <v>0</v>
      </c>
      <c r="G54" s="29">
        <v>0</v>
      </c>
      <c r="H54" s="29">
        <v>0</v>
      </c>
      <c r="I54" s="29">
        <v>0</v>
      </c>
      <c r="J54" s="29">
        <v>0</v>
      </c>
      <c r="K54" s="29">
        <v>0</v>
      </c>
      <c r="L54" s="29">
        <v>0</v>
      </c>
      <c r="M54" s="29">
        <v>0</v>
      </c>
      <c r="N54" s="29">
        <v>0</v>
      </c>
      <c r="O54" s="9"/>
      <c r="P54" s="10">
        <f t="shared" si="9"/>
        <v>0</v>
      </c>
      <c r="Q54" s="10">
        <f t="shared" si="10"/>
        <v>0</v>
      </c>
      <c r="R54" s="10"/>
      <c r="S54" s="28"/>
    </row>
    <row r="55" spans="2:19" x14ac:dyDescent="0.25">
      <c r="B55" s="8"/>
      <c r="C55" s="9"/>
      <c r="D55" s="9"/>
      <c r="E55" s="9"/>
      <c r="F55" s="9"/>
      <c r="G55" s="9"/>
      <c r="H55" s="9"/>
      <c r="I55" s="9"/>
      <c r="J55" s="9"/>
      <c r="K55" s="9"/>
      <c r="L55" s="9"/>
      <c r="M55" s="9"/>
      <c r="N55" s="9"/>
      <c r="O55" s="9"/>
      <c r="P55" s="10"/>
      <c r="Q55" s="10"/>
      <c r="R55" s="10"/>
    </row>
    <row r="56" spans="2:19" ht="15.75" thickBot="1" x14ac:dyDescent="0.3">
      <c r="B56" s="18" t="s">
        <v>46</v>
      </c>
      <c r="C56" s="16">
        <f>SUM(C50:C54)</f>
        <v>0</v>
      </c>
      <c r="D56" s="16">
        <f>SUM(D50:D54)</f>
        <v>0</v>
      </c>
      <c r="E56" s="16">
        <f t="shared" ref="E56:N56" si="11">SUM(E50:E54)</f>
        <v>0</v>
      </c>
      <c r="F56" s="16">
        <f t="shared" si="11"/>
        <v>0</v>
      </c>
      <c r="G56" s="16">
        <f t="shared" si="11"/>
        <v>0</v>
      </c>
      <c r="H56" s="16">
        <f t="shared" si="11"/>
        <v>0</v>
      </c>
      <c r="I56" s="16">
        <f t="shared" si="11"/>
        <v>0</v>
      </c>
      <c r="J56" s="16">
        <f t="shared" si="11"/>
        <v>0</v>
      </c>
      <c r="K56" s="16">
        <f t="shared" si="11"/>
        <v>0</v>
      </c>
      <c r="L56" s="16">
        <f t="shared" si="11"/>
        <v>0</v>
      </c>
      <c r="M56" s="16">
        <f t="shared" si="11"/>
        <v>0</v>
      </c>
      <c r="N56" s="16">
        <f t="shared" si="11"/>
        <v>0</v>
      </c>
      <c r="O56" s="9"/>
      <c r="P56" s="10">
        <f>SUM(P50:P55)</f>
        <v>0</v>
      </c>
      <c r="Q56" s="24">
        <f>SUM(Q50:Q55)</f>
        <v>0</v>
      </c>
      <c r="R56" s="13"/>
      <c r="S56" s="28"/>
    </row>
    <row r="57" spans="2:19" ht="15.75" thickTop="1" x14ac:dyDescent="0.25">
      <c r="B57" s="8"/>
      <c r="C57" s="9"/>
      <c r="D57" s="9"/>
      <c r="E57" s="9"/>
      <c r="F57" s="9"/>
      <c r="G57" s="9"/>
      <c r="H57" s="9"/>
      <c r="I57" s="9"/>
      <c r="J57" s="9"/>
      <c r="K57" s="9"/>
      <c r="L57" s="9"/>
      <c r="M57" s="9"/>
      <c r="N57" s="9"/>
      <c r="O57" s="9"/>
      <c r="P57" s="10"/>
      <c r="Q57" s="10"/>
      <c r="R57" s="10"/>
    </row>
    <row r="58" spans="2:19" x14ac:dyDescent="0.25">
      <c r="B58" s="50" t="s">
        <v>47</v>
      </c>
      <c r="C58" s="50"/>
      <c r="D58" s="50"/>
      <c r="E58" s="50"/>
      <c r="F58" s="50"/>
      <c r="G58" s="50"/>
      <c r="H58" s="50"/>
      <c r="I58" s="50"/>
      <c r="J58" s="50"/>
      <c r="K58" s="50"/>
      <c r="L58" s="50"/>
      <c r="M58" s="50"/>
      <c r="N58" s="50"/>
      <c r="O58" s="50"/>
      <c r="P58" s="50"/>
      <c r="Q58" s="50"/>
      <c r="R58" s="44"/>
    </row>
    <row r="59" spans="2:19" x14ac:dyDescent="0.25">
      <c r="B59" s="8" t="s">
        <v>85</v>
      </c>
      <c r="C59" s="29">
        <v>0</v>
      </c>
      <c r="D59" s="29">
        <v>0</v>
      </c>
      <c r="E59" s="29">
        <v>0</v>
      </c>
      <c r="F59" s="29">
        <v>0</v>
      </c>
      <c r="G59" s="29">
        <v>0</v>
      </c>
      <c r="H59" s="29">
        <v>0</v>
      </c>
      <c r="I59" s="29">
        <v>0</v>
      </c>
      <c r="J59" s="29">
        <v>0</v>
      </c>
      <c r="K59" s="29">
        <v>0</v>
      </c>
      <c r="L59" s="29">
        <v>0</v>
      </c>
      <c r="M59" s="29">
        <v>0</v>
      </c>
      <c r="N59" s="29">
        <v>0</v>
      </c>
      <c r="O59" s="9"/>
      <c r="P59" s="10">
        <f>SUM(C59:O59)</f>
        <v>0</v>
      </c>
      <c r="Q59" s="10">
        <f>AVERAGE(C59:N59)</f>
        <v>0</v>
      </c>
      <c r="R59" s="10"/>
      <c r="S59" s="28"/>
    </row>
    <row r="60" spans="2:19" x14ac:dyDescent="0.25">
      <c r="B60" s="8" t="s">
        <v>26</v>
      </c>
      <c r="C60" s="29">
        <v>0</v>
      </c>
      <c r="D60" s="29">
        <v>0</v>
      </c>
      <c r="E60" s="29">
        <v>0</v>
      </c>
      <c r="F60" s="29">
        <v>0</v>
      </c>
      <c r="G60" s="29">
        <v>0</v>
      </c>
      <c r="H60" s="29">
        <v>0</v>
      </c>
      <c r="I60" s="29">
        <v>0</v>
      </c>
      <c r="J60" s="29">
        <v>0</v>
      </c>
      <c r="K60" s="29">
        <v>0</v>
      </c>
      <c r="L60" s="29">
        <v>0</v>
      </c>
      <c r="M60" s="29">
        <v>0</v>
      </c>
      <c r="N60" s="29">
        <v>0</v>
      </c>
      <c r="O60" s="9"/>
      <c r="P60" s="10">
        <f t="shared" ref="P60:P66" si="12">SUM(C60:O60)</f>
        <v>0</v>
      </c>
      <c r="Q60" s="10">
        <f t="shared" ref="Q60:Q66" si="13">AVERAGE(C60:N60)</f>
        <v>0</v>
      </c>
      <c r="R60" s="10"/>
      <c r="S60" s="28"/>
    </row>
    <row r="61" spans="2:19" x14ac:dyDescent="0.25">
      <c r="B61" s="8" t="s">
        <v>48</v>
      </c>
      <c r="C61" s="29">
        <v>0</v>
      </c>
      <c r="D61" s="29">
        <v>0</v>
      </c>
      <c r="E61" s="29">
        <v>0</v>
      </c>
      <c r="F61" s="29">
        <v>0</v>
      </c>
      <c r="G61" s="29">
        <v>0</v>
      </c>
      <c r="H61" s="29">
        <v>0</v>
      </c>
      <c r="I61" s="29">
        <v>0</v>
      </c>
      <c r="J61" s="29">
        <v>0</v>
      </c>
      <c r="K61" s="29">
        <v>0</v>
      </c>
      <c r="L61" s="29">
        <v>0</v>
      </c>
      <c r="M61" s="29">
        <v>0</v>
      </c>
      <c r="N61" s="29">
        <v>0</v>
      </c>
      <c r="O61" s="9"/>
      <c r="P61" s="10">
        <f t="shared" si="12"/>
        <v>0</v>
      </c>
      <c r="Q61" s="10">
        <f t="shared" si="13"/>
        <v>0</v>
      </c>
      <c r="R61" s="10"/>
      <c r="S61" s="28"/>
    </row>
    <row r="62" spans="2:19" x14ac:dyDescent="0.25">
      <c r="B62" s="8" t="s">
        <v>49</v>
      </c>
      <c r="C62" s="29">
        <v>0</v>
      </c>
      <c r="D62" s="29">
        <v>0</v>
      </c>
      <c r="E62" s="29">
        <v>0</v>
      </c>
      <c r="F62" s="29">
        <v>0</v>
      </c>
      <c r="G62" s="29">
        <v>0</v>
      </c>
      <c r="H62" s="29">
        <v>0</v>
      </c>
      <c r="I62" s="29">
        <v>0</v>
      </c>
      <c r="J62" s="29">
        <v>0</v>
      </c>
      <c r="K62" s="29">
        <v>0</v>
      </c>
      <c r="L62" s="29">
        <v>0</v>
      </c>
      <c r="M62" s="29">
        <v>0</v>
      </c>
      <c r="N62" s="29">
        <v>0</v>
      </c>
      <c r="O62" s="14"/>
      <c r="P62" s="10">
        <f t="shared" si="12"/>
        <v>0</v>
      </c>
      <c r="Q62" s="10">
        <f t="shared" si="13"/>
        <v>0</v>
      </c>
      <c r="R62" s="10"/>
      <c r="S62" s="28"/>
    </row>
    <row r="63" spans="2:19" x14ac:dyDescent="0.25">
      <c r="B63" s="8" t="s">
        <v>50</v>
      </c>
      <c r="C63" s="29">
        <v>0</v>
      </c>
      <c r="D63" s="29">
        <v>0</v>
      </c>
      <c r="E63" s="29">
        <v>0</v>
      </c>
      <c r="F63" s="29">
        <v>0</v>
      </c>
      <c r="G63" s="29">
        <v>0</v>
      </c>
      <c r="H63" s="29">
        <v>0</v>
      </c>
      <c r="I63" s="29">
        <v>0</v>
      </c>
      <c r="J63" s="29">
        <v>0</v>
      </c>
      <c r="K63" s="29">
        <v>0</v>
      </c>
      <c r="L63" s="29">
        <v>0</v>
      </c>
      <c r="M63" s="29">
        <v>0</v>
      </c>
      <c r="N63" s="29">
        <v>0</v>
      </c>
      <c r="O63" s="14"/>
      <c r="P63" s="10">
        <f t="shared" si="12"/>
        <v>0</v>
      </c>
      <c r="Q63" s="10">
        <f t="shared" si="13"/>
        <v>0</v>
      </c>
      <c r="R63" s="10"/>
      <c r="S63" s="28"/>
    </row>
    <row r="64" spans="2:19" x14ac:dyDescent="0.25">
      <c r="B64" s="8" t="s">
        <v>51</v>
      </c>
      <c r="C64" s="29">
        <v>0</v>
      </c>
      <c r="D64" s="29">
        <v>0</v>
      </c>
      <c r="E64" s="29">
        <v>0</v>
      </c>
      <c r="F64" s="29">
        <v>0</v>
      </c>
      <c r="G64" s="29">
        <v>0</v>
      </c>
      <c r="H64" s="29">
        <v>0</v>
      </c>
      <c r="I64" s="29">
        <v>0</v>
      </c>
      <c r="J64" s="29">
        <v>0</v>
      </c>
      <c r="K64" s="29">
        <v>0</v>
      </c>
      <c r="L64" s="29">
        <v>0</v>
      </c>
      <c r="M64" s="29">
        <v>0</v>
      </c>
      <c r="N64" s="29">
        <v>0</v>
      </c>
      <c r="O64" s="14"/>
      <c r="P64" s="10">
        <f t="shared" si="12"/>
        <v>0</v>
      </c>
      <c r="Q64" s="10">
        <f t="shared" si="13"/>
        <v>0</v>
      </c>
      <c r="R64" s="10"/>
      <c r="S64" s="28"/>
    </row>
    <row r="65" spans="2:19" x14ac:dyDescent="0.25">
      <c r="B65" s="8" t="s">
        <v>52</v>
      </c>
      <c r="C65" s="29">
        <v>0</v>
      </c>
      <c r="D65" s="29">
        <v>0</v>
      </c>
      <c r="E65" s="29">
        <v>0</v>
      </c>
      <c r="F65" s="29">
        <v>0</v>
      </c>
      <c r="G65" s="29">
        <v>0</v>
      </c>
      <c r="H65" s="29">
        <v>0</v>
      </c>
      <c r="I65" s="29">
        <v>0</v>
      </c>
      <c r="J65" s="29">
        <v>0</v>
      </c>
      <c r="K65" s="29">
        <v>0</v>
      </c>
      <c r="L65" s="29">
        <v>0</v>
      </c>
      <c r="M65" s="29">
        <v>0</v>
      </c>
      <c r="N65" s="29">
        <v>0</v>
      </c>
      <c r="O65" s="14"/>
      <c r="P65" s="10">
        <f t="shared" si="12"/>
        <v>0</v>
      </c>
      <c r="Q65" s="10">
        <f t="shared" si="13"/>
        <v>0</v>
      </c>
      <c r="R65" s="10"/>
      <c r="S65" s="28"/>
    </row>
    <row r="66" spans="2:19" x14ac:dyDescent="0.25">
      <c r="B66" s="8" t="s">
        <v>53</v>
      </c>
      <c r="C66" s="29">
        <v>0</v>
      </c>
      <c r="D66" s="29">
        <v>0</v>
      </c>
      <c r="E66" s="29">
        <v>0</v>
      </c>
      <c r="F66" s="29">
        <v>0</v>
      </c>
      <c r="G66" s="29">
        <v>0</v>
      </c>
      <c r="H66" s="29">
        <v>0</v>
      </c>
      <c r="I66" s="29">
        <v>0</v>
      </c>
      <c r="J66" s="29">
        <v>0</v>
      </c>
      <c r="K66" s="29">
        <v>0</v>
      </c>
      <c r="L66" s="29">
        <v>0</v>
      </c>
      <c r="M66" s="29">
        <v>0</v>
      </c>
      <c r="N66" s="29">
        <v>0</v>
      </c>
      <c r="O66" s="14"/>
      <c r="P66" s="10">
        <f t="shared" si="12"/>
        <v>0</v>
      </c>
      <c r="Q66" s="10">
        <f t="shared" si="13"/>
        <v>0</v>
      </c>
      <c r="R66" s="10"/>
      <c r="S66" s="28"/>
    </row>
    <row r="67" spans="2:19" x14ac:dyDescent="0.25">
      <c r="B67" s="8"/>
      <c r="C67" s="14"/>
      <c r="D67" s="14"/>
      <c r="E67" s="14"/>
      <c r="F67" s="14"/>
      <c r="G67" s="14"/>
      <c r="H67" s="14"/>
      <c r="I67" s="14"/>
      <c r="J67" s="14"/>
      <c r="K67" s="14"/>
      <c r="L67" s="14"/>
      <c r="M67" s="14"/>
      <c r="N67" s="14"/>
      <c r="O67" s="14"/>
      <c r="P67" s="10"/>
      <c r="Q67" s="10"/>
      <c r="R67" s="10"/>
    </row>
    <row r="68" spans="2:19" ht="15.75" thickBot="1" x14ac:dyDescent="0.3">
      <c r="B68" s="18" t="s">
        <v>54</v>
      </c>
      <c r="C68" s="19">
        <f t="shared" ref="C68:N68" si="14">SUM(C59:C67)</f>
        <v>0</v>
      </c>
      <c r="D68" s="19">
        <f t="shared" si="14"/>
        <v>0</v>
      </c>
      <c r="E68" s="19">
        <f t="shared" si="14"/>
        <v>0</v>
      </c>
      <c r="F68" s="19">
        <f t="shared" si="14"/>
        <v>0</v>
      </c>
      <c r="G68" s="19">
        <f t="shared" si="14"/>
        <v>0</v>
      </c>
      <c r="H68" s="19">
        <f t="shared" si="14"/>
        <v>0</v>
      </c>
      <c r="I68" s="19">
        <f t="shared" si="14"/>
        <v>0</v>
      </c>
      <c r="J68" s="19">
        <f t="shared" si="14"/>
        <v>0</v>
      </c>
      <c r="K68" s="19">
        <f t="shared" si="14"/>
        <v>0</v>
      </c>
      <c r="L68" s="19">
        <f t="shared" si="14"/>
        <v>0</v>
      </c>
      <c r="M68" s="19">
        <f t="shared" si="14"/>
        <v>0</v>
      </c>
      <c r="N68" s="19">
        <f t="shared" si="14"/>
        <v>0</v>
      </c>
      <c r="O68" s="14"/>
      <c r="P68" s="10">
        <f>SUM(P59:P67)</f>
        <v>0</v>
      </c>
      <c r="Q68" s="24">
        <f>SUM(Q59:Q67)</f>
        <v>0</v>
      </c>
      <c r="R68" s="13"/>
      <c r="S68" s="28"/>
    </row>
    <row r="69" spans="2:19" ht="15.75" thickTop="1" x14ac:dyDescent="0.25">
      <c r="B69" s="8"/>
      <c r="C69" s="14"/>
      <c r="D69" s="14"/>
      <c r="E69" s="14"/>
      <c r="F69" s="14"/>
      <c r="G69" s="14"/>
      <c r="H69" s="14"/>
      <c r="I69" s="14"/>
      <c r="J69" s="14"/>
      <c r="K69" s="14"/>
      <c r="L69" s="14"/>
      <c r="M69" s="14"/>
      <c r="N69" s="14"/>
      <c r="O69" s="14"/>
      <c r="P69" s="10"/>
      <c r="Q69" s="10"/>
      <c r="R69" s="10"/>
    </row>
    <row r="70" spans="2:19" x14ac:dyDescent="0.25">
      <c r="B70" s="50" t="s">
        <v>55</v>
      </c>
      <c r="C70" s="50"/>
      <c r="D70" s="50"/>
      <c r="E70" s="50"/>
      <c r="F70" s="50"/>
      <c r="G70" s="50"/>
      <c r="H70" s="50"/>
      <c r="I70" s="50"/>
      <c r="J70" s="50"/>
      <c r="K70" s="50"/>
      <c r="L70" s="50"/>
      <c r="M70" s="50"/>
      <c r="N70" s="50"/>
      <c r="O70" s="50"/>
      <c r="P70" s="50"/>
      <c r="Q70" s="50"/>
      <c r="R70" s="44"/>
    </row>
    <row r="71" spans="2:19" x14ac:dyDescent="0.25">
      <c r="B71" s="8" t="s">
        <v>86</v>
      </c>
      <c r="C71" s="30">
        <v>0</v>
      </c>
      <c r="D71" s="30">
        <v>0</v>
      </c>
      <c r="E71" s="30">
        <v>0</v>
      </c>
      <c r="F71" s="30">
        <v>0</v>
      </c>
      <c r="G71" s="30">
        <v>0</v>
      </c>
      <c r="H71" s="30">
        <v>0</v>
      </c>
      <c r="I71" s="30">
        <v>0</v>
      </c>
      <c r="J71" s="30">
        <v>0</v>
      </c>
      <c r="K71" s="30">
        <v>0</v>
      </c>
      <c r="L71" s="30">
        <v>0</v>
      </c>
      <c r="M71" s="30">
        <v>0</v>
      </c>
      <c r="N71" s="30">
        <v>0</v>
      </c>
      <c r="O71" s="14"/>
      <c r="P71" s="10">
        <f>SUM(C71:N71)</f>
        <v>0</v>
      </c>
      <c r="Q71" s="10">
        <f>AVERAGE(C71:N71)</f>
        <v>0</v>
      </c>
      <c r="R71" s="10"/>
      <c r="S71" s="28"/>
    </row>
    <row r="72" spans="2:19" x14ac:dyDescent="0.25">
      <c r="B72" s="8" t="s">
        <v>56</v>
      </c>
      <c r="C72" s="30">
        <v>0</v>
      </c>
      <c r="D72" s="30">
        <v>0</v>
      </c>
      <c r="E72" s="30">
        <v>0</v>
      </c>
      <c r="F72" s="30">
        <v>0</v>
      </c>
      <c r="G72" s="30">
        <v>0</v>
      </c>
      <c r="H72" s="30">
        <v>0</v>
      </c>
      <c r="I72" s="30">
        <v>0</v>
      </c>
      <c r="J72" s="30">
        <v>0</v>
      </c>
      <c r="K72" s="30">
        <v>0</v>
      </c>
      <c r="L72" s="30">
        <v>0</v>
      </c>
      <c r="M72" s="30">
        <v>0</v>
      </c>
      <c r="N72" s="30">
        <v>0</v>
      </c>
      <c r="O72" s="14"/>
      <c r="P72" s="10">
        <f t="shared" ref="P72:P74" si="15">SUM(C72:N72)</f>
        <v>0</v>
      </c>
      <c r="Q72" s="10">
        <f t="shared" ref="Q72:Q73" si="16">AVERAGE(C72:N72)</f>
        <v>0</v>
      </c>
      <c r="R72" s="10"/>
      <c r="S72" s="28"/>
    </row>
    <row r="73" spans="2:19" x14ac:dyDescent="0.25">
      <c r="B73" s="8" t="s">
        <v>57</v>
      </c>
      <c r="C73" s="30">
        <v>0</v>
      </c>
      <c r="D73" s="30">
        <v>0</v>
      </c>
      <c r="E73" s="30">
        <v>0</v>
      </c>
      <c r="F73" s="30">
        <v>0</v>
      </c>
      <c r="G73" s="30">
        <v>0</v>
      </c>
      <c r="H73" s="30">
        <v>0</v>
      </c>
      <c r="I73" s="30">
        <v>0</v>
      </c>
      <c r="J73" s="30">
        <v>0</v>
      </c>
      <c r="K73" s="30">
        <v>0</v>
      </c>
      <c r="L73" s="30">
        <v>0</v>
      </c>
      <c r="M73" s="30">
        <v>0</v>
      </c>
      <c r="N73" s="30">
        <v>0</v>
      </c>
      <c r="O73" s="14"/>
      <c r="P73" s="10">
        <f t="shared" si="15"/>
        <v>0</v>
      </c>
      <c r="Q73" s="10">
        <f t="shared" si="16"/>
        <v>0</v>
      </c>
      <c r="R73" s="10"/>
      <c r="S73" s="28"/>
    </row>
    <row r="74" spans="2:19" x14ac:dyDescent="0.25">
      <c r="B74" s="8" t="s">
        <v>58</v>
      </c>
      <c r="C74" s="30">
        <v>0</v>
      </c>
      <c r="D74" s="30">
        <v>0</v>
      </c>
      <c r="E74" s="30">
        <v>0</v>
      </c>
      <c r="F74" s="30">
        <v>0</v>
      </c>
      <c r="G74" s="30">
        <v>0</v>
      </c>
      <c r="H74" s="30">
        <v>0</v>
      </c>
      <c r="I74" s="30">
        <v>0</v>
      </c>
      <c r="J74" s="30">
        <v>0</v>
      </c>
      <c r="K74" s="30">
        <v>0</v>
      </c>
      <c r="L74" s="30">
        <v>0</v>
      </c>
      <c r="M74" s="30">
        <v>0</v>
      </c>
      <c r="N74" s="30">
        <v>0</v>
      </c>
      <c r="O74" s="14"/>
      <c r="P74" s="10">
        <f t="shared" si="15"/>
        <v>0</v>
      </c>
      <c r="Q74" s="10">
        <f>AVERAGE(C74:N74)</f>
        <v>0</v>
      </c>
      <c r="R74" s="10"/>
      <c r="S74" s="28"/>
    </row>
    <row r="75" spans="2:19" x14ac:dyDescent="0.25">
      <c r="B75" s="8"/>
      <c r="C75" s="14"/>
      <c r="D75" s="8"/>
      <c r="E75" s="14"/>
      <c r="F75" s="14"/>
      <c r="G75" s="14"/>
      <c r="H75" s="14"/>
      <c r="I75" s="14"/>
      <c r="J75" s="14"/>
      <c r="K75" s="14"/>
      <c r="L75" s="14"/>
      <c r="M75" s="14"/>
      <c r="N75" s="14"/>
      <c r="O75" s="14"/>
      <c r="P75" s="14"/>
      <c r="Q75" s="14"/>
      <c r="R75" s="14"/>
    </row>
    <row r="76" spans="2:19" ht="15.75" thickBot="1" x14ac:dyDescent="0.3">
      <c r="B76" s="18" t="s">
        <v>59</v>
      </c>
      <c r="C76" s="20">
        <f t="shared" ref="C76:N76" si="17">SUM(C71:C75)</f>
        <v>0</v>
      </c>
      <c r="D76" s="20">
        <f t="shared" si="17"/>
        <v>0</v>
      </c>
      <c r="E76" s="20">
        <f t="shared" si="17"/>
        <v>0</v>
      </c>
      <c r="F76" s="20">
        <f t="shared" si="17"/>
        <v>0</v>
      </c>
      <c r="G76" s="20">
        <f t="shared" si="17"/>
        <v>0</v>
      </c>
      <c r="H76" s="20">
        <f t="shared" si="17"/>
        <v>0</v>
      </c>
      <c r="I76" s="20">
        <f t="shared" si="17"/>
        <v>0</v>
      </c>
      <c r="J76" s="20">
        <f t="shared" si="17"/>
        <v>0</v>
      </c>
      <c r="K76" s="20">
        <f t="shared" si="17"/>
        <v>0</v>
      </c>
      <c r="L76" s="20">
        <f t="shared" si="17"/>
        <v>0</v>
      </c>
      <c r="M76" s="20">
        <f t="shared" si="17"/>
        <v>0</v>
      </c>
      <c r="N76" s="20">
        <f t="shared" si="17"/>
        <v>0</v>
      </c>
      <c r="O76" s="14"/>
      <c r="P76" s="21">
        <f>SUM(P71:P75)</f>
        <v>0</v>
      </c>
      <c r="Q76" s="25">
        <f>SUM(Q71:Q75)</f>
        <v>0</v>
      </c>
      <c r="R76" s="19"/>
      <c r="S76" s="28"/>
    </row>
    <row r="77" spans="2:19" ht="15.75" thickTop="1" x14ac:dyDescent="0.25">
      <c r="B77" s="8"/>
      <c r="C77" s="14"/>
      <c r="D77" s="8"/>
      <c r="E77" s="14"/>
      <c r="F77" s="14"/>
      <c r="G77" s="14"/>
      <c r="H77" s="14"/>
      <c r="I77" s="14"/>
      <c r="J77" s="14"/>
      <c r="K77" s="14"/>
      <c r="L77" s="14"/>
      <c r="M77" s="14"/>
      <c r="N77" s="14"/>
      <c r="O77" s="14"/>
      <c r="P77" s="14"/>
      <c r="Q77" s="14"/>
      <c r="R77" s="14"/>
    </row>
    <row r="78" spans="2:19" x14ac:dyDescent="0.25">
      <c r="B78" s="8"/>
      <c r="C78" s="14"/>
      <c r="D78" s="8"/>
      <c r="E78" s="14"/>
      <c r="F78" s="14"/>
      <c r="G78" s="14"/>
      <c r="H78" s="14"/>
      <c r="I78" s="14"/>
      <c r="J78" s="14"/>
      <c r="K78" s="14"/>
      <c r="L78" s="14"/>
      <c r="M78" s="14"/>
      <c r="N78" s="14"/>
      <c r="O78" s="14"/>
      <c r="P78" s="14"/>
      <c r="Q78" s="14"/>
      <c r="R78" s="14"/>
    </row>
    <row r="79" spans="2:19" x14ac:dyDescent="0.25">
      <c r="B79" s="48" t="s">
        <v>60</v>
      </c>
      <c r="C79" s="48"/>
      <c r="D79" s="48"/>
      <c r="E79" s="48"/>
      <c r="F79" s="48"/>
      <c r="G79" s="48"/>
      <c r="H79" s="48"/>
      <c r="I79" s="48"/>
      <c r="J79" s="48"/>
      <c r="K79" s="48"/>
      <c r="L79" s="48"/>
      <c r="M79" s="48"/>
      <c r="N79" s="48"/>
      <c r="O79" s="48"/>
      <c r="P79" s="48"/>
      <c r="Q79" s="48"/>
      <c r="R79" s="44"/>
    </row>
    <row r="80" spans="2:19" x14ac:dyDescent="0.25">
      <c r="B80" s="8"/>
      <c r="C80" s="14"/>
      <c r="D80" s="8"/>
      <c r="E80" s="14"/>
      <c r="F80" s="14"/>
      <c r="G80" s="14"/>
      <c r="H80" s="14"/>
      <c r="I80" s="14"/>
      <c r="J80" s="14"/>
      <c r="K80" s="14"/>
      <c r="L80" s="14"/>
      <c r="M80" s="14"/>
      <c r="N80" s="14"/>
      <c r="O80" s="14"/>
      <c r="P80" s="14"/>
      <c r="Q80" s="14"/>
      <c r="R80" s="14"/>
    </row>
    <row r="81" spans="2:19" ht="15.75" thickBot="1" x14ac:dyDescent="0.3">
      <c r="B81" s="18" t="s">
        <v>23</v>
      </c>
      <c r="C81" s="36">
        <f t="shared" ref="C81:N81" si="18">C11</f>
        <v>0</v>
      </c>
      <c r="D81" s="36">
        <f t="shared" si="18"/>
        <v>0</v>
      </c>
      <c r="E81" s="36">
        <f t="shared" si="18"/>
        <v>0</v>
      </c>
      <c r="F81" s="36">
        <f t="shared" si="18"/>
        <v>0</v>
      </c>
      <c r="G81" s="36">
        <f t="shared" si="18"/>
        <v>0</v>
      </c>
      <c r="H81" s="36">
        <f t="shared" si="18"/>
        <v>0</v>
      </c>
      <c r="I81" s="36">
        <f t="shared" si="18"/>
        <v>0</v>
      </c>
      <c r="J81" s="36">
        <f t="shared" si="18"/>
        <v>0</v>
      </c>
      <c r="K81" s="36">
        <f t="shared" si="18"/>
        <v>0</v>
      </c>
      <c r="L81" s="36">
        <f t="shared" si="18"/>
        <v>0</v>
      </c>
      <c r="M81" s="36">
        <f t="shared" si="18"/>
        <v>0</v>
      </c>
      <c r="N81" s="36">
        <f t="shared" si="18"/>
        <v>0</v>
      </c>
      <c r="O81" s="14"/>
      <c r="P81" s="21">
        <f>P11</f>
        <v>0</v>
      </c>
      <c r="Q81" s="26">
        <f>Q11</f>
        <v>0</v>
      </c>
      <c r="R81" s="21"/>
      <c r="S81" s="28"/>
    </row>
    <row r="82" spans="2:19" ht="15.75" thickTop="1" x14ac:dyDescent="0.25">
      <c r="B82" s="18"/>
      <c r="C82" s="14"/>
      <c r="D82" s="8"/>
      <c r="E82" s="14"/>
      <c r="F82" s="14"/>
      <c r="G82" s="14"/>
      <c r="H82" s="14"/>
      <c r="I82" s="14"/>
      <c r="J82" s="14"/>
      <c r="K82" s="14"/>
      <c r="L82" s="14"/>
      <c r="M82" s="14"/>
      <c r="N82" s="14"/>
      <c r="O82" s="14"/>
      <c r="P82" s="14"/>
      <c r="Q82" s="14"/>
      <c r="R82" s="14"/>
    </row>
    <row r="83" spans="2:19" ht="15.75" thickBot="1" x14ac:dyDescent="0.3">
      <c r="B83" s="18" t="s">
        <v>61</v>
      </c>
      <c r="C83" s="37">
        <f t="shared" ref="C83:N83" si="19">C26+C47+C56+C68+C76</f>
        <v>0</v>
      </c>
      <c r="D83" s="37">
        <f t="shared" si="19"/>
        <v>0</v>
      </c>
      <c r="E83" s="37">
        <f t="shared" si="19"/>
        <v>0</v>
      </c>
      <c r="F83" s="37">
        <f t="shared" si="19"/>
        <v>0</v>
      </c>
      <c r="G83" s="37">
        <f t="shared" si="19"/>
        <v>0</v>
      </c>
      <c r="H83" s="37">
        <f t="shared" si="19"/>
        <v>0</v>
      </c>
      <c r="I83" s="37">
        <f t="shared" si="19"/>
        <v>0</v>
      </c>
      <c r="J83" s="37">
        <f t="shared" si="19"/>
        <v>0</v>
      </c>
      <c r="K83" s="37">
        <f t="shared" si="19"/>
        <v>0</v>
      </c>
      <c r="L83" s="37">
        <f t="shared" si="19"/>
        <v>0</v>
      </c>
      <c r="M83" s="37">
        <f t="shared" si="19"/>
        <v>0</v>
      </c>
      <c r="N83" s="37">
        <f t="shared" si="19"/>
        <v>0</v>
      </c>
      <c r="O83" s="10"/>
      <c r="P83" s="10">
        <f>SUM(C83:N83)</f>
        <v>0</v>
      </c>
      <c r="Q83" s="27">
        <f>AVERAGE(C83:N83)</f>
        <v>0</v>
      </c>
      <c r="R83" s="10"/>
      <c r="S83" s="28"/>
    </row>
    <row r="84" spans="2:19" ht="15.75" thickTop="1" x14ac:dyDescent="0.25">
      <c r="B84" s="18"/>
      <c r="C84" s="9"/>
      <c r="D84" s="9"/>
      <c r="E84" s="9"/>
      <c r="F84" s="9"/>
      <c r="G84" s="9"/>
      <c r="H84" s="9"/>
      <c r="I84" s="9"/>
      <c r="J84" s="9"/>
      <c r="K84" s="9"/>
      <c r="L84" s="9"/>
      <c r="M84" s="9"/>
      <c r="N84" s="22"/>
      <c r="O84" s="22"/>
      <c r="P84" s="10"/>
      <c r="Q84" s="10"/>
      <c r="R84" s="10"/>
    </row>
    <row r="85" spans="2:19" ht="15.75" thickBot="1" x14ac:dyDescent="0.3">
      <c r="B85" s="18" t="s">
        <v>62</v>
      </c>
      <c r="C85" s="38">
        <f>C81-C83</f>
        <v>0</v>
      </c>
      <c r="D85" s="38">
        <f t="shared" ref="D85:N85" si="20">D81-D83</f>
        <v>0</v>
      </c>
      <c r="E85" s="38">
        <f t="shared" si="20"/>
        <v>0</v>
      </c>
      <c r="F85" s="38">
        <f t="shared" si="20"/>
        <v>0</v>
      </c>
      <c r="G85" s="38">
        <f t="shared" si="20"/>
        <v>0</v>
      </c>
      <c r="H85" s="38">
        <f t="shared" si="20"/>
        <v>0</v>
      </c>
      <c r="I85" s="38">
        <f t="shared" si="20"/>
        <v>0</v>
      </c>
      <c r="J85" s="38">
        <f t="shared" si="20"/>
        <v>0</v>
      </c>
      <c r="K85" s="38">
        <f t="shared" si="20"/>
        <v>0</v>
      </c>
      <c r="L85" s="38">
        <f t="shared" si="20"/>
        <v>0</v>
      </c>
      <c r="M85" s="38">
        <f t="shared" si="20"/>
        <v>0</v>
      </c>
      <c r="N85" s="38">
        <f t="shared" si="20"/>
        <v>0</v>
      </c>
      <c r="O85" s="10"/>
      <c r="P85" s="10">
        <f>SUM(C85:N85)</f>
        <v>0</v>
      </c>
      <c r="Q85" s="24">
        <f>AVERAGE(C85:N85)</f>
        <v>0</v>
      </c>
      <c r="R85" s="13"/>
      <c r="S85" s="28"/>
    </row>
    <row r="86" spans="2:19" ht="15.75" thickTop="1" x14ac:dyDescent="0.25">
      <c r="B86" s="3"/>
    </row>
    <row r="89" spans="2:19" x14ac:dyDescent="0.25">
      <c r="S89" s="3"/>
    </row>
    <row r="90" spans="2:19" x14ac:dyDescent="0.25">
      <c r="S90" s="3"/>
    </row>
    <row r="91" spans="2:19" x14ac:dyDescent="0.25">
      <c r="S91" s="3"/>
    </row>
    <row r="92" spans="2:19" x14ac:dyDescent="0.25">
      <c r="S92" s="3"/>
    </row>
  </sheetData>
  <mergeCells count="7">
    <mergeCell ref="B79:Q79"/>
    <mergeCell ref="B2:Q2"/>
    <mergeCell ref="B15:Q15"/>
    <mergeCell ref="B28:Q28"/>
    <mergeCell ref="B49:Q49"/>
    <mergeCell ref="B58:Q58"/>
    <mergeCell ref="B70:Q70"/>
  </mergeCells>
  <pageMargins left="0.7" right="0.7" top="0.75" bottom="0.75" header="0.3" footer="0.3"/>
  <pageSetup paperSize="9" scale="69" orientation="portrait" r:id="rId1"/>
  <ignoredErrors>
    <ignoredError sqref="B52 C26:N26 C47:L47 C56:N56 N47" unlockedFormula="1"/>
    <ignoredError sqref="M47" formula="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102"/>
  <sheetViews>
    <sheetView zoomScaleNormal="100" workbookViewId="0">
      <selection activeCell="B20" sqref="B20"/>
    </sheetView>
  </sheetViews>
  <sheetFormatPr defaultColWidth="9.140625" defaultRowHeight="15" x14ac:dyDescent="0.25"/>
  <cols>
    <col min="1" max="1" width="9.140625" style="4"/>
    <col min="2" max="2" width="34.140625" style="4" customWidth="1"/>
    <col min="3" max="14" width="9" style="4" customWidth="1"/>
    <col min="15" max="15" width="2.5703125" style="4" customWidth="1"/>
    <col min="16" max="18" width="9" style="4" customWidth="1"/>
    <col min="19" max="19" width="62.140625" style="4" customWidth="1"/>
    <col min="20" max="16384" width="9.140625" style="4"/>
  </cols>
  <sheetData>
    <row r="2" spans="2:19" x14ac:dyDescent="0.25">
      <c r="B2" s="51" t="s">
        <v>2</v>
      </c>
      <c r="C2" s="51"/>
      <c r="D2" s="51"/>
      <c r="E2" s="51"/>
      <c r="F2" s="51"/>
      <c r="G2" s="51"/>
      <c r="H2" s="51"/>
      <c r="I2" s="51"/>
      <c r="J2" s="51"/>
      <c r="K2" s="51"/>
      <c r="L2" s="51"/>
      <c r="M2" s="51"/>
      <c r="N2" s="51"/>
      <c r="O2" s="46"/>
      <c r="P2" s="46"/>
      <c r="Q2" s="46"/>
      <c r="R2" s="31"/>
    </row>
    <row r="4" spans="2:19" x14ac:dyDescent="0.25">
      <c r="B4" s="32" t="s">
        <v>63</v>
      </c>
      <c r="C4" s="7" t="s">
        <v>5</v>
      </c>
      <c r="D4" s="7" t="s">
        <v>6</v>
      </c>
      <c r="E4" s="7" t="s">
        <v>7</v>
      </c>
      <c r="F4" s="7" t="s">
        <v>8</v>
      </c>
      <c r="G4" s="7" t="s">
        <v>9</v>
      </c>
      <c r="H4" s="7" t="s">
        <v>10</v>
      </c>
      <c r="I4" s="7" t="s">
        <v>11</v>
      </c>
      <c r="J4" s="7" t="s">
        <v>12</v>
      </c>
      <c r="K4" s="7" t="s">
        <v>13</v>
      </c>
      <c r="L4" s="7" t="s">
        <v>14</v>
      </c>
      <c r="M4" s="7" t="s">
        <v>15</v>
      </c>
      <c r="N4" s="7" t="s">
        <v>16</v>
      </c>
      <c r="O4" s="7"/>
      <c r="P4" s="4" t="s">
        <v>17</v>
      </c>
      <c r="Q4" s="4" t="s">
        <v>18</v>
      </c>
      <c r="S4" s="23" t="s">
        <v>19</v>
      </c>
    </row>
    <row r="5" spans="2:19" x14ac:dyDescent="0.25">
      <c r="B5" s="32"/>
      <c r="C5" s="7"/>
      <c r="D5" s="7"/>
      <c r="E5" s="7"/>
      <c r="F5" s="7"/>
      <c r="G5" s="7"/>
      <c r="H5" s="7"/>
      <c r="I5" s="7"/>
      <c r="J5" s="7"/>
      <c r="K5" s="7"/>
      <c r="L5" s="7"/>
      <c r="M5" s="7"/>
      <c r="N5" s="7"/>
      <c r="O5" s="7"/>
    </row>
    <row r="6" spans="2:19" ht="15.75" thickBot="1" x14ac:dyDescent="0.3">
      <c r="B6" s="18" t="s">
        <v>23</v>
      </c>
      <c r="C6" s="36">
        <f>Husstandsbudget!C81</f>
        <v>0</v>
      </c>
      <c r="D6" s="36">
        <f>Husstandsbudget!D81</f>
        <v>0</v>
      </c>
      <c r="E6" s="36">
        <f>Husstandsbudget!E81</f>
        <v>0</v>
      </c>
      <c r="F6" s="36">
        <f>Husstandsbudget!F81</f>
        <v>0</v>
      </c>
      <c r="G6" s="36">
        <f>Husstandsbudget!G81</f>
        <v>0</v>
      </c>
      <c r="H6" s="36">
        <f>Husstandsbudget!H81</f>
        <v>0</v>
      </c>
      <c r="I6" s="36">
        <f>Husstandsbudget!I81</f>
        <v>0</v>
      </c>
      <c r="J6" s="36">
        <f>Husstandsbudget!J81</f>
        <v>0</v>
      </c>
      <c r="K6" s="36">
        <f>Husstandsbudget!K81</f>
        <v>0</v>
      </c>
      <c r="L6" s="36">
        <f>Husstandsbudget!L81</f>
        <v>0</v>
      </c>
      <c r="M6" s="36">
        <f>Husstandsbudget!M81</f>
        <v>0</v>
      </c>
      <c r="N6" s="36">
        <f>Husstandsbudget!N81</f>
        <v>0</v>
      </c>
      <c r="O6" s="21"/>
      <c r="P6" s="21">
        <f>SUM(C6:O6)</f>
        <v>0</v>
      </c>
      <c r="Q6" s="26">
        <f>AVERAGE(C6:N6)</f>
        <v>0</v>
      </c>
      <c r="R6" s="21"/>
      <c r="S6" s="28"/>
    </row>
    <row r="7" spans="2:19" ht="15.75" thickTop="1" x14ac:dyDescent="0.25">
      <c r="B7" s="18"/>
      <c r="C7" s="14"/>
      <c r="D7" s="8"/>
      <c r="E7" s="14"/>
      <c r="F7" s="14"/>
      <c r="G7" s="14"/>
      <c r="H7" s="14"/>
      <c r="I7" s="14"/>
      <c r="J7" s="14"/>
      <c r="K7" s="14"/>
      <c r="L7" s="14"/>
      <c r="M7" s="14"/>
      <c r="N7" s="14"/>
      <c r="O7" s="14"/>
      <c r="P7" s="14"/>
      <c r="Q7" s="14"/>
      <c r="R7" s="14"/>
    </row>
    <row r="8" spans="2:19" ht="15.75" thickBot="1" x14ac:dyDescent="0.3">
      <c r="B8" s="18" t="s">
        <v>61</v>
      </c>
      <c r="C8" s="37">
        <f>Husstandsbudget!C83</f>
        <v>0</v>
      </c>
      <c r="D8" s="37">
        <f>Husstandsbudget!D83</f>
        <v>0</v>
      </c>
      <c r="E8" s="37">
        <f>Husstandsbudget!E83</f>
        <v>0</v>
      </c>
      <c r="F8" s="37">
        <f>Husstandsbudget!F83</f>
        <v>0</v>
      </c>
      <c r="G8" s="37">
        <f>Husstandsbudget!G83</f>
        <v>0</v>
      </c>
      <c r="H8" s="37">
        <f>Husstandsbudget!H83</f>
        <v>0</v>
      </c>
      <c r="I8" s="37">
        <f>Husstandsbudget!I83</f>
        <v>0</v>
      </c>
      <c r="J8" s="37">
        <f>Husstandsbudget!J83</f>
        <v>0</v>
      </c>
      <c r="K8" s="37">
        <f>Husstandsbudget!K83</f>
        <v>0</v>
      </c>
      <c r="L8" s="37">
        <f>Husstandsbudget!L83</f>
        <v>0</v>
      </c>
      <c r="M8" s="37">
        <f>Husstandsbudget!M83</f>
        <v>0</v>
      </c>
      <c r="N8" s="37">
        <f>Husstandsbudget!N83</f>
        <v>0</v>
      </c>
      <c r="O8" s="10"/>
      <c r="P8" s="10">
        <f>SUM(C8:O8)</f>
        <v>0</v>
      </c>
      <c r="Q8" s="27">
        <f>AVERAGE(C8:N8)</f>
        <v>0</v>
      </c>
      <c r="R8" s="10"/>
      <c r="S8" s="28"/>
    </row>
    <row r="9" spans="2:19" ht="15.75" thickTop="1" x14ac:dyDescent="0.25">
      <c r="B9" s="18"/>
      <c r="C9" s="9"/>
      <c r="D9" s="9"/>
      <c r="E9" s="9"/>
      <c r="F9" s="9"/>
      <c r="G9" s="9"/>
      <c r="H9" s="9"/>
      <c r="I9" s="9"/>
      <c r="J9" s="9"/>
      <c r="K9" s="9"/>
      <c r="L9" s="9"/>
      <c r="M9" s="9"/>
      <c r="N9" s="22"/>
      <c r="O9" s="22"/>
      <c r="P9" s="10"/>
      <c r="Q9" s="10"/>
      <c r="R9" s="10"/>
    </row>
    <row r="10" spans="2:19" ht="15.75" thickBot="1" x14ac:dyDescent="0.3">
      <c r="B10" s="18" t="s">
        <v>62</v>
      </c>
      <c r="C10" s="39">
        <f>C6-C8</f>
        <v>0</v>
      </c>
      <c r="D10" s="39">
        <f t="shared" ref="D10:N10" si="0">D6-D8</f>
        <v>0</v>
      </c>
      <c r="E10" s="39">
        <f t="shared" si="0"/>
        <v>0</v>
      </c>
      <c r="F10" s="39">
        <f t="shared" si="0"/>
        <v>0</v>
      </c>
      <c r="G10" s="39">
        <f t="shared" si="0"/>
        <v>0</v>
      </c>
      <c r="H10" s="39">
        <f t="shared" si="0"/>
        <v>0</v>
      </c>
      <c r="I10" s="39">
        <f t="shared" si="0"/>
        <v>0</v>
      </c>
      <c r="J10" s="39">
        <f t="shared" si="0"/>
        <v>0</v>
      </c>
      <c r="K10" s="39">
        <f t="shared" si="0"/>
        <v>0</v>
      </c>
      <c r="L10" s="39">
        <f t="shared" si="0"/>
        <v>0</v>
      </c>
      <c r="M10" s="39">
        <f t="shared" si="0"/>
        <v>0</v>
      </c>
      <c r="N10" s="39">
        <f t="shared" si="0"/>
        <v>0</v>
      </c>
      <c r="O10" s="13"/>
      <c r="P10" s="10">
        <f>SUM(C10:O10)</f>
        <v>0</v>
      </c>
      <c r="Q10" s="24">
        <f>Q6-Q8</f>
        <v>0</v>
      </c>
      <c r="R10" s="13"/>
      <c r="S10" s="28"/>
    </row>
    <row r="11" spans="2:19" ht="15.75" thickTop="1" x14ac:dyDescent="0.25"/>
    <row r="12" spans="2:19" x14ac:dyDescent="0.25">
      <c r="C12" s="33"/>
      <c r="D12" s="33"/>
      <c r="E12" s="33"/>
      <c r="F12" s="33"/>
      <c r="G12" s="33"/>
      <c r="H12" s="33"/>
      <c r="I12" s="33"/>
      <c r="J12" s="33"/>
      <c r="K12" s="33"/>
      <c r="L12" s="33"/>
      <c r="M12" s="33"/>
      <c r="N12" s="33"/>
      <c r="O12" s="33"/>
      <c r="P12" s="33"/>
      <c r="Q12" s="33"/>
      <c r="R12" s="33"/>
    </row>
    <row r="13" spans="2:19" x14ac:dyDescent="0.25">
      <c r="B13" s="52" t="s">
        <v>64</v>
      </c>
      <c r="C13" s="52"/>
      <c r="D13" s="52"/>
      <c r="E13" s="52"/>
      <c r="F13" s="52"/>
      <c r="G13" s="52"/>
      <c r="H13" s="52"/>
      <c r="I13" s="52"/>
      <c r="J13" s="52"/>
      <c r="K13" s="52"/>
      <c r="L13" s="52"/>
      <c r="M13" s="52"/>
      <c r="N13" s="52"/>
      <c r="O13" s="52"/>
      <c r="P13" s="52"/>
      <c r="Q13" s="52"/>
      <c r="R13" s="11"/>
    </row>
    <row r="14" spans="2:19" x14ac:dyDescent="0.25">
      <c r="B14" s="4" t="s">
        <v>65</v>
      </c>
      <c r="C14" s="35">
        <v>0</v>
      </c>
      <c r="D14" s="35">
        <v>0</v>
      </c>
      <c r="E14" s="35">
        <v>0</v>
      </c>
      <c r="F14" s="35">
        <v>0</v>
      </c>
      <c r="G14" s="35">
        <v>0</v>
      </c>
      <c r="H14" s="35">
        <v>0</v>
      </c>
      <c r="I14" s="35">
        <v>0</v>
      </c>
      <c r="J14" s="35">
        <v>0</v>
      </c>
      <c r="K14" s="35">
        <v>0</v>
      </c>
      <c r="L14" s="35">
        <v>0</v>
      </c>
      <c r="M14" s="35">
        <v>0</v>
      </c>
      <c r="N14" s="35">
        <v>0</v>
      </c>
      <c r="O14" s="33"/>
      <c r="P14" s="34">
        <v>0</v>
      </c>
      <c r="Q14" s="34">
        <f t="shared" ref="Q14:Q26" si="1">IF(P14=0,0,AVERAGE(C14:N14))</f>
        <v>0</v>
      </c>
      <c r="R14" s="34"/>
      <c r="S14" s="28"/>
    </row>
    <row r="15" spans="2:19" x14ac:dyDescent="0.25">
      <c r="B15" s="4" t="s">
        <v>66</v>
      </c>
      <c r="C15" s="35">
        <v>0</v>
      </c>
      <c r="D15" s="35">
        <v>0</v>
      </c>
      <c r="E15" s="35">
        <v>0</v>
      </c>
      <c r="F15" s="35">
        <v>0</v>
      </c>
      <c r="G15" s="35">
        <v>0</v>
      </c>
      <c r="H15" s="35">
        <v>0</v>
      </c>
      <c r="I15" s="35">
        <v>0</v>
      </c>
      <c r="J15" s="35">
        <v>0</v>
      </c>
      <c r="K15" s="35">
        <v>0</v>
      </c>
      <c r="L15" s="35">
        <v>0</v>
      </c>
      <c r="M15" s="35">
        <v>0</v>
      </c>
      <c r="N15" s="35">
        <v>0</v>
      </c>
      <c r="O15" s="33"/>
      <c r="P15" s="34">
        <v>0</v>
      </c>
      <c r="Q15" s="34">
        <f t="shared" si="1"/>
        <v>0</v>
      </c>
      <c r="R15" s="34"/>
      <c r="S15" s="28"/>
    </row>
    <row r="16" spans="2:19" x14ac:dyDescent="0.25">
      <c r="B16" s="4" t="s">
        <v>83</v>
      </c>
      <c r="C16" s="35">
        <v>0</v>
      </c>
      <c r="D16" s="35">
        <v>0</v>
      </c>
      <c r="E16" s="35">
        <v>0</v>
      </c>
      <c r="F16" s="35">
        <v>0</v>
      </c>
      <c r="G16" s="35">
        <v>0</v>
      </c>
      <c r="H16" s="35">
        <v>0</v>
      </c>
      <c r="I16" s="35">
        <v>0</v>
      </c>
      <c r="J16" s="35">
        <v>0</v>
      </c>
      <c r="K16" s="35">
        <v>0</v>
      </c>
      <c r="L16" s="35">
        <v>0</v>
      </c>
      <c r="M16" s="35">
        <v>0</v>
      </c>
      <c r="N16" s="35">
        <v>0</v>
      </c>
      <c r="O16" s="33"/>
      <c r="P16" s="34">
        <v>0</v>
      </c>
      <c r="Q16" s="34">
        <f t="shared" si="1"/>
        <v>0</v>
      </c>
      <c r="R16" s="34"/>
      <c r="S16" s="28"/>
    </row>
    <row r="17" spans="2:19" x14ac:dyDescent="0.25">
      <c r="B17" s="4" t="s">
        <v>67</v>
      </c>
      <c r="C17" s="35">
        <v>0</v>
      </c>
      <c r="D17" s="35">
        <v>0</v>
      </c>
      <c r="E17" s="35">
        <v>0</v>
      </c>
      <c r="F17" s="35">
        <v>0</v>
      </c>
      <c r="G17" s="35">
        <v>0</v>
      </c>
      <c r="H17" s="35">
        <v>0</v>
      </c>
      <c r="I17" s="35">
        <v>0</v>
      </c>
      <c r="J17" s="35">
        <v>0</v>
      </c>
      <c r="K17" s="35">
        <v>0</v>
      </c>
      <c r="L17" s="35">
        <v>0</v>
      </c>
      <c r="M17" s="35">
        <v>0</v>
      </c>
      <c r="N17" s="35">
        <v>0</v>
      </c>
      <c r="O17" s="33"/>
      <c r="P17" s="34">
        <v>0</v>
      </c>
      <c r="Q17" s="34">
        <f t="shared" si="1"/>
        <v>0</v>
      </c>
      <c r="R17" s="34"/>
      <c r="S17" s="28"/>
    </row>
    <row r="18" spans="2:19" x14ac:dyDescent="0.25">
      <c r="B18" s="4" t="s">
        <v>68</v>
      </c>
      <c r="C18" s="35">
        <v>0</v>
      </c>
      <c r="D18" s="35">
        <v>0</v>
      </c>
      <c r="E18" s="35">
        <v>0</v>
      </c>
      <c r="F18" s="35">
        <v>0</v>
      </c>
      <c r="G18" s="35">
        <v>0</v>
      </c>
      <c r="H18" s="35">
        <v>0</v>
      </c>
      <c r="I18" s="35">
        <v>0</v>
      </c>
      <c r="J18" s="35">
        <v>0</v>
      </c>
      <c r="K18" s="35">
        <v>0</v>
      </c>
      <c r="L18" s="35">
        <v>0</v>
      </c>
      <c r="M18" s="35">
        <v>0</v>
      </c>
      <c r="N18" s="35">
        <v>0</v>
      </c>
      <c r="O18" s="33"/>
      <c r="P18" s="34">
        <v>0</v>
      </c>
      <c r="Q18" s="34">
        <f t="shared" si="1"/>
        <v>0</v>
      </c>
      <c r="R18" s="34"/>
      <c r="S18" s="28"/>
    </row>
    <row r="19" spans="2:19" x14ac:dyDescent="0.25">
      <c r="B19" s="4" t="s">
        <v>92</v>
      </c>
      <c r="C19" s="35">
        <v>0</v>
      </c>
      <c r="D19" s="35">
        <v>0</v>
      </c>
      <c r="E19" s="35">
        <v>0</v>
      </c>
      <c r="F19" s="35">
        <v>0</v>
      </c>
      <c r="G19" s="35">
        <v>0</v>
      </c>
      <c r="H19" s="35">
        <v>0</v>
      </c>
      <c r="I19" s="35">
        <v>0</v>
      </c>
      <c r="J19" s="35">
        <v>0</v>
      </c>
      <c r="K19" s="35">
        <v>0</v>
      </c>
      <c r="L19" s="35">
        <v>0</v>
      </c>
      <c r="M19" s="35">
        <v>0</v>
      </c>
      <c r="N19" s="35">
        <v>0</v>
      </c>
      <c r="O19" s="33"/>
      <c r="P19" s="34">
        <v>0</v>
      </c>
      <c r="Q19" s="34">
        <f t="shared" si="1"/>
        <v>0</v>
      </c>
      <c r="R19" s="34"/>
      <c r="S19" s="28"/>
    </row>
    <row r="20" spans="2:19" x14ac:dyDescent="0.25">
      <c r="B20" s="4" t="s">
        <v>69</v>
      </c>
      <c r="C20" s="35">
        <v>0</v>
      </c>
      <c r="D20" s="35">
        <v>0</v>
      </c>
      <c r="E20" s="35">
        <v>0</v>
      </c>
      <c r="F20" s="35">
        <v>0</v>
      </c>
      <c r="G20" s="35">
        <v>0</v>
      </c>
      <c r="H20" s="35">
        <v>0</v>
      </c>
      <c r="I20" s="35">
        <v>0</v>
      </c>
      <c r="J20" s="35">
        <v>0</v>
      </c>
      <c r="K20" s="35">
        <v>0</v>
      </c>
      <c r="L20" s="35">
        <v>0</v>
      </c>
      <c r="M20" s="35">
        <v>0</v>
      </c>
      <c r="N20" s="35">
        <v>0</v>
      </c>
      <c r="O20" s="33"/>
      <c r="P20" s="34">
        <v>0</v>
      </c>
      <c r="Q20" s="34">
        <f t="shared" si="1"/>
        <v>0</v>
      </c>
      <c r="R20" s="34"/>
      <c r="S20" s="28"/>
    </row>
    <row r="21" spans="2:19" x14ac:dyDescent="0.25">
      <c r="B21" s="4" t="s">
        <v>70</v>
      </c>
      <c r="C21" s="35">
        <v>0</v>
      </c>
      <c r="D21" s="35">
        <v>0</v>
      </c>
      <c r="E21" s="35">
        <v>0</v>
      </c>
      <c r="F21" s="35">
        <v>0</v>
      </c>
      <c r="G21" s="35">
        <v>0</v>
      </c>
      <c r="H21" s="35">
        <v>0</v>
      </c>
      <c r="I21" s="35">
        <v>0</v>
      </c>
      <c r="J21" s="35">
        <v>0</v>
      </c>
      <c r="K21" s="35">
        <v>0</v>
      </c>
      <c r="L21" s="35">
        <v>0</v>
      </c>
      <c r="M21" s="35">
        <v>0</v>
      </c>
      <c r="N21" s="35">
        <v>0</v>
      </c>
      <c r="O21" s="33"/>
      <c r="P21" s="34">
        <v>0</v>
      </c>
      <c r="Q21" s="34">
        <f t="shared" si="1"/>
        <v>0</v>
      </c>
      <c r="R21" s="34"/>
      <c r="S21" s="28"/>
    </row>
    <row r="22" spans="2:19" x14ac:dyDescent="0.25">
      <c r="B22" s="4" t="s">
        <v>91</v>
      </c>
      <c r="C22" s="35">
        <v>0</v>
      </c>
      <c r="D22" s="35">
        <v>0</v>
      </c>
      <c r="E22" s="35">
        <v>0</v>
      </c>
      <c r="F22" s="35">
        <v>0</v>
      </c>
      <c r="G22" s="35">
        <v>0</v>
      </c>
      <c r="H22" s="35">
        <v>0</v>
      </c>
      <c r="I22" s="35">
        <v>0</v>
      </c>
      <c r="J22" s="35">
        <v>0</v>
      </c>
      <c r="K22" s="35">
        <v>0</v>
      </c>
      <c r="L22" s="35">
        <v>0</v>
      </c>
      <c r="M22" s="35">
        <v>0</v>
      </c>
      <c r="N22" s="35">
        <v>0</v>
      </c>
      <c r="O22" s="33"/>
      <c r="P22" s="34">
        <v>0</v>
      </c>
      <c r="Q22" s="34">
        <f t="shared" si="1"/>
        <v>0</v>
      </c>
      <c r="R22" s="34"/>
      <c r="S22" s="28"/>
    </row>
    <row r="23" spans="2:19" x14ac:dyDescent="0.25">
      <c r="B23" s="4" t="s">
        <v>71</v>
      </c>
      <c r="C23" s="35">
        <v>0</v>
      </c>
      <c r="D23" s="35">
        <v>0</v>
      </c>
      <c r="E23" s="35">
        <v>0</v>
      </c>
      <c r="F23" s="35">
        <v>0</v>
      </c>
      <c r="G23" s="35">
        <v>0</v>
      </c>
      <c r="H23" s="35">
        <v>0</v>
      </c>
      <c r="I23" s="35">
        <v>0</v>
      </c>
      <c r="J23" s="35">
        <v>0</v>
      </c>
      <c r="K23" s="35">
        <v>0</v>
      </c>
      <c r="L23" s="35">
        <v>0</v>
      </c>
      <c r="M23" s="35">
        <v>0</v>
      </c>
      <c r="N23" s="35">
        <v>0</v>
      </c>
      <c r="O23" s="33"/>
      <c r="P23" s="34">
        <v>0</v>
      </c>
      <c r="Q23" s="34">
        <f t="shared" si="1"/>
        <v>0</v>
      </c>
      <c r="R23" s="34"/>
      <c r="S23" s="28"/>
    </row>
    <row r="24" spans="2:19" x14ac:dyDescent="0.25">
      <c r="B24" s="4" t="s">
        <v>40</v>
      </c>
      <c r="C24" s="35">
        <v>0</v>
      </c>
      <c r="D24" s="35">
        <v>0</v>
      </c>
      <c r="E24" s="35">
        <v>0</v>
      </c>
      <c r="F24" s="35">
        <v>0</v>
      </c>
      <c r="G24" s="35">
        <v>0</v>
      </c>
      <c r="H24" s="35">
        <v>0</v>
      </c>
      <c r="I24" s="35">
        <v>0</v>
      </c>
      <c r="J24" s="35">
        <v>0</v>
      </c>
      <c r="K24" s="35">
        <v>0</v>
      </c>
      <c r="L24" s="35">
        <v>0</v>
      </c>
      <c r="M24" s="35">
        <v>0</v>
      </c>
      <c r="N24" s="35">
        <v>0</v>
      </c>
      <c r="O24" s="33"/>
      <c r="P24" s="34">
        <v>0</v>
      </c>
      <c r="Q24" s="34">
        <f t="shared" si="1"/>
        <v>0</v>
      </c>
      <c r="R24" s="34"/>
      <c r="S24" s="28"/>
    </row>
    <row r="25" spans="2:19" x14ac:dyDescent="0.25">
      <c r="B25" s="4" t="s">
        <v>40</v>
      </c>
      <c r="C25" s="35">
        <v>0</v>
      </c>
      <c r="D25" s="35">
        <v>0</v>
      </c>
      <c r="E25" s="35">
        <v>0</v>
      </c>
      <c r="F25" s="35">
        <v>0</v>
      </c>
      <c r="G25" s="35">
        <v>0</v>
      </c>
      <c r="H25" s="35">
        <v>0</v>
      </c>
      <c r="I25" s="35">
        <v>0</v>
      </c>
      <c r="J25" s="35">
        <v>0</v>
      </c>
      <c r="K25" s="35">
        <v>0</v>
      </c>
      <c r="L25" s="35">
        <v>0</v>
      </c>
      <c r="M25" s="35">
        <v>0</v>
      </c>
      <c r="N25" s="35">
        <v>0</v>
      </c>
      <c r="O25" s="33"/>
      <c r="P25" s="34">
        <v>0</v>
      </c>
      <c r="Q25" s="34">
        <f t="shared" si="1"/>
        <v>0</v>
      </c>
      <c r="R25" s="34"/>
      <c r="S25" s="28"/>
    </row>
    <row r="26" spans="2:19" x14ac:dyDescent="0.25">
      <c r="B26" s="4" t="s">
        <v>40</v>
      </c>
      <c r="C26" s="35">
        <v>0</v>
      </c>
      <c r="D26" s="35">
        <v>0</v>
      </c>
      <c r="E26" s="35">
        <v>0</v>
      </c>
      <c r="F26" s="35">
        <v>0</v>
      </c>
      <c r="G26" s="35">
        <v>0</v>
      </c>
      <c r="H26" s="35">
        <v>0</v>
      </c>
      <c r="I26" s="35">
        <v>0</v>
      </c>
      <c r="J26" s="35">
        <v>0</v>
      </c>
      <c r="K26" s="35">
        <v>0</v>
      </c>
      <c r="L26" s="35">
        <v>0</v>
      </c>
      <c r="M26" s="35">
        <v>0</v>
      </c>
      <c r="N26" s="35">
        <v>0</v>
      </c>
      <c r="O26" s="33"/>
      <c r="P26" s="34">
        <v>0</v>
      </c>
      <c r="Q26" s="34">
        <f t="shared" si="1"/>
        <v>0</v>
      </c>
      <c r="R26" s="34"/>
      <c r="S26" s="28"/>
    </row>
    <row r="27" spans="2:19" x14ac:dyDescent="0.25">
      <c r="C27" s="33"/>
      <c r="D27" s="33"/>
      <c r="E27" s="33"/>
      <c r="F27" s="33"/>
      <c r="G27" s="33"/>
      <c r="H27" s="33"/>
      <c r="I27" s="33"/>
      <c r="J27" s="33"/>
      <c r="K27" s="33"/>
      <c r="L27" s="33"/>
      <c r="M27" s="33"/>
      <c r="N27" s="33"/>
      <c r="O27" s="33"/>
      <c r="P27" s="34"/>
      <c r="Q27" s="34"/>
      <c r="R27" s="34"/>
    </row>
    <row r="28" spans="2:19" ht="15.75" thickBot="1" x14ac:dyDescent="0.3">
      <c r="B28" s="32" t="s">
        <v>72</v>
      </c>
      <c r="C28" s="33">
        <f t="shared" ref="C28:N28" si="2">SUM(C14:C26)</f>
        <v>0</v>
      </c>
      <c r="D28" s="33">
        <f t="shared" si="2"/>
        <v>0</v>
      </c>
      <c r="E28" s="33">
        <f t="shared" si="2"/>
        <v>0</v>
      </c>
      <c r="F28" s="33">
        <f t="shared" si="2"/>
        <v>0</v>
      </c>
      <c r="G28" s="33">
        <f t="shared" si="2"/>
        <v>0</v>
      </c>
      <c r="H28" s="33">
        <f t="shared" si="2"/>
        <v>0</v>
      </c>
      <c r="I28" s="33">
        <f t="shared" si="2"/>
        <v>0</v>
      </c>
      <c r="J28" s="33">
        <f t="shared" si="2"/>
        <v>0</v>
      </c>
      <c r="K28" s="33">
        <f t="shared" si="2"/>
        <v>0</v>
      </c>
      <c r="L28" s="33">
        <f t="shared" si="2"/>
        <v>0</v>
      </c>
      <c r="M28" s="33">
        <f t="shared" si="2"/>
        <v>0</v>
      </c>
      <c r="N28" s="33">
        <f t="shared" si="2"/>
        <v>0</v>
      </c>
      <c r="O28" s="33"/>
      <c r="P28" s="34">
        <f>SUM(C28:N28)</f>
        <v>0</v>
      </c>
      <c r="Q28" s="40">
        <f>SUM(Q14:Q27)</f>
        <v>0</v>
      </c>
      <c r="R28" s="34"/>
      <c r="S28" s="28"/>
    </row>
    <row r="29" spans="2:19" ht="15.75" thickTop="1" x14ac:dyDescent="0.25">
      <c r="C29" s="33"/>
      <c r="D29" s="33"/>
      <c r="E29" s="33"/>
      <c r="F29" s="33"/>
      <c r="G29" s="33"/>
      <c r="H29" s="33"/>
      <c r="I29" s="33"/>
      <c r="J29" s="33"/>
      <c r="K29" s="33"/>
      <c r="L29" s="33"/>
      <c r="M29" s="33"/>
      <c r="N29" s="33"/>
      <c r="O29" s="33"/>
      <c r="P29" s="34"/>
      <c r="Q29" s="34"/>
      <c r="R29" s="34"/>
    </row>
    <row r="30" spans="2:19" x14ac:dyDescent="0.25">
      <c r="B30" s="32" t="s">
        <v>73</v>
      </c>
      <c r="C30" s="34">
        <f t="shared" ref="C30:N30" si="3">C10-C28</f>
        <v>0</v>
      </c>
      <c r="D30" s="34">
        <f t="shared" si="3"/>
        <v>0</v>
      </c>
      <c r="E30" s="34">
        <f t="shared" si="3"/>
        <v>0</v>
      </c>
      <c r="F30" s="34">
        <f t="shared" si="3"/>
        <v>0</v>
      </c>
      <c r="G30" s="34">
        <f t="shared" si="3"/>
        <v>0</v>
      </c>
      <c r="H30" s="34">
        <f t="shared" si="3"/>
        <v>0</v>
      </c>
      <c r="I30" s="34">
        <f t="shared" si="3"/>
        <v>0</v>
      </c>
      <c r="J30" s="34">
        <f t="shared" si="3"/>
        <v>0</v>
      </c>
      <c r="K30" s="34">
        <f t="shared" si="3"/>
        <v>0</v>
      </c>
      <c r="L30" s="34">
        <f t="shared" si="3"/>
        <v>0</v>
      </c>
      <c r="M30" s="34">
        <f t="shared" si="3"/>
        <v>0</v>
      </c>
      <c r="N30" s="34">
        <f t="shared" si="3"/>
        <v>0</v>
      </c>
      <c r="O30" s="34"/>
      <c r="P30" s="34">
        <f>SUM(C30:O30)</f>
        <v>0</v>
      </c>
      <c r="Q30" s="34">
        <f>AVERAGE(C30:N30)</f>
        <v>0</v>
      </c>
      <c r="R30" s="34"/>
      <c r="S30" s="28"/>
    </row>
    <row r="32" spans="2:19" x14ac:dyDescent="0.25">
      <c r="B32" s="4" t="s">
        <v>74</v>
      </c>
    </row>
    <row r="99" spans="19:19" x14ac:dyDescent="0.25">
      <c r="S99" s="3"/>
    </row>
    <row r="100" spans="19:19" x14ac:dyDescent="0.25">
      <c r="S100" s="3"/>
    </row>
    <row r="101" spans="19:19" x14ac:dyDescent="0.25">
      <c r="S101" s="3"/>
    </row>
    <row r="102" spans="19:19" x14ac:dyDescent="0.25">
      <c r="S102" s="3"/>
    </row>
  </sheetData>
  <mergeCells count="2">
    <mergeCell ref="B2:N2"/>
    <mergeCell ref="B13:Q13"/>
  </mergeCells>
  <conditionalFormatting sqref="C30:N30">
    <cfRule type="cellIs" dxfId="1" priority="1" operator="lessThan">
      <formula>0</formula>
    </cfRule>
    <cfRule type="cellIs" dxfId="0" priority="2" operator="greaterThan">
      <formula>0</formula>
    </cfRule>
  </conditionalFormatting>
  <pageMargins left="0.7" right="0.7" top="0.75" bottom="0.75" header="0.3" footer="0.3"/>
  <pageSetup paperSize="9" scale="93" orientation="portrait" r:id="rId1"/>
  <ignoredErrors>
    <ignoredError sqref="C28:N2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2" workbookViewId="0">
      <selection activeCell="AA21" sqref="AA21"/>
    </sheetView>
  </sheetViews>
  <sheetFormatPr defaultColWidth="9.140625" defaultRowHeight="15" x14ac:dyDescent="0.25"/>
  <cols>
    <col min="1" max="16384" width="9.140625" style="4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47F6AF81552E142A71E721A5E4DCDEE" ma:contentTypeVersion="12" ma:contentTypeDescription="Opret et nyt dokument." ma:contentTypeScope="" ma:versionID="7b5eb4bde6aecaaa47a9194738a007ee">
  <xsd:schema xmlns:xsd="http://www.w3.org/2001/XMLSchema" xmlns:xs="http://www.w3.org/2001/XMLSchema" xmlns:p="http://schemas.microsoft.com/office/2006/metadata/properties" xmlns:ns2="b67daa64-a6f1-4187-bff0-e2ea8a59b5ba" xmlns:ns3="0a011393-caad-4ab9-9cca-e8fc6c581c4a" targetNamespace="http://schemas.microsoft.com/office/2006/metadata/properties" ma:root="true" ma:fieldsID="873709547a722cdcdf678310a92013ae" ns2:_="" ns3:_="">
    <xsd:import namespace="b67daa64-a6f1-4187-bff0-e2ea8a59b5ba"/>
    <xsd:import namespace="0a011393-caad-4ab9-9cca-e8fc6c581c4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daa64-a6f1-4187-bff0-e2ea8a59b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011393-caad-4ab9-9cca-e8fc6c581c4a"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F0ED59-B163-4881-AB95-66E2F10A0510}">
  <ds:schemaRefs>
    <ds:schemaRef ds:uri="b67daa64-a6f1-4187-bff0-e2ea8a59b5ba"/>
    <ds:schemaRef ds:uri="http://purl.org/dc/elements/1.1/"/>
    <ds:schemaRef ds:uri="http://schemas.microsoft.com/office/2006/metadata/properties"/>
    <ds:schemaRef ds:uri="0a011393-caad-4ab9-9cca-e8fc6c581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8F4E8AD-34E4-49CC-A650-3B587A5C6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daa64-a6f1-4187-bff0-e2ea8a59b5ba"/>
    <ds:schemaRef ds:uri="0a011393-caad-4ab9-9cca-e8fc6c581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B25FCD-F207-4A4E-8EF0-40C5BE1582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Indhold</vt:lpstr>
      <vt:lpstr>Husstandsbudget</vt:lpstr>
      <vt:lpstr>Forbrugsbudget</vt:lpstr>
      <vt:lpstr>Grafisk oversigt</vt:lpstr>
      <vt:lpstr>Husstandsbudget!Udskriftsområde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 Christiansen</dc:creator>
  <cp:keywords/>
  <dc:description/>
  <cp:lastModifiedBy>Anette Blakskjær Klæbel</cp:lastModifiedBy>
  <cp:revision/>
  <dcterms:created xsi:type="dcterms:W3CDTF">2014-07-23T14:50:03Z</dcterms:created>
  <dcterms:modified xsi:type="dcterms:W3CDTF">2020-06-25T10:15:42Z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0x010100B47F6AF81552E142A71E721A5E4DCDEE</vt:lpwstr>
  </property>
  <property fmtid="{D5CDD505-2E9C-101B-9397-08002B2CF9AE}" pid="3" name="Order">
    <vt:r8>62600</vt:r8>
  </property>
</Properties>
</file>